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C1709" i="5" l="1"/>
  <c r="D1709" i="5"/>
  <c r="E1709" i="5"/>
  <c r="E1704" i="5" s="1"/>
  <c r="F1709" i="5"/>
  <c r="F1705" i="5" s="1"/>
  <c r="G1709" i="5"/>
  <c r="H1709" i="5"/>
  <c r="I1709" i="5"/>
  <c r="I1703" i="5" s="1"/>
  <c r="I1711" i="5" s="1"/>
  <c r="I1706" i="5" s="1"/>
  <c r="J1709" i="5"/>
  <c r="J1704" i="5" s="1"/>
  <c r="K1709" i="5"/>
  <c r="L1709" i="5"/>
  <c r="M1709" i="5"/>
  <c r="M1704" i="5" s="1"/>
  <c r="N1709" i="5"/>
  <c r="N1703" i="5" s="1"/>
  <c r="O1709" i="5"/>
  <c r="P1709" i="5"/>
  <c r="Q1709" i="5"/>
  <c r="Q1703" i="5" s="1"/>
  <c r="Q1711" i="5" s="1"/>
  <c r="Q1706" i="5" s="1"/>
  <c r="R1709" i="5"/>
  <c r="S1709" i="5"/>
  <c r="T1709" i="5"/>
  <c r="U1709" i="5"/>
  <c r="U1704" i="5" s="1"/>
  <c r="V1709" i="5"/>
  <c r="V1704" i="5" s="1"/>
  <c r="W1709" i="5"/>
  <c r="X1709" i="5"/>
  <c r="Y1709" i="5"/>
  <c r="Y1703" i="5" s="1"/>
  <c r="Y1711" i="5" s="1"/>
  <c r="Y1706" i="5" s="1"/>
  <c r="Z1709" i="5"/>
  <c r="Z1704" i="5" s="1"/>
  <c r="AA1709" i="5"/>
  <c r="AB1709" i="5"/>
  <c r="AC1709" i="5"/>
  <c r="AC1704" i="5" s="1"/>
  <c r="AD1709" i="5"/>
  <c r="AD1703" i="5" s="1"/>
  <c r="AE1709" i="5"/>
  <c r="AF1709" i="5"/>
  <c r="B1709" i="5"/>
  <c r="B1704" i="5" s="1"/>
  <c r="A1700" i="5"/>
  <c r="AA1705" i="5"/>
  <c r="O1705" i="5"/>
  <c r="M1705" i="5"/>
  <c r="AE1704" i="5"/>
  <c r="AA1704" i="5"/>
  <c r="W1704" i="5"/>
  <c r="S1704" i="5"/>
  <c r="Q1704" i="5"/>
  <c r="O1704" i="5"/>
  <c r="K1704" i="5"/>
  <c r="I1704" i="5"/>
  <c r="G1704" i="5"/>
  <c r="C1704" i="5"/>
  <c r="AE1703" i="5"/>
  <c r="AA1703" i="5"/>
  <c r="W1703" i="5"/>
  <c r="S1703" i="5"/>
  <c r="O1703" i="5"/>
  <c r="M1703" i="5"/>
  <c r="M1711" i="5" s="1"/>
  <c r="M1706" i="5" s="1"/>
  <c r="K1703" i="5"/>
  <c r="G1703" i="5"/>
  <c r="C1703" i="5"/>
  <c r="AE1702" i="5"/>
  <c r="AA1702" i="5"/>
  <c r="W1702" i="5"/>
  <c r="S1702" i="5"/>
  <c r="O1702" i="5"/>
  <c r="K1702" i="5"/>
  <c r="G1702" i="5"/>
  <c r="C1702" i="5"/>
  <c r="L1700" i="5"/>
  <c r="C1689" i="5"/>
  <c r="C1682" i="5" s="1"/>
  <c r="D1689" i="5"/>
  <c r="E1689" i="5"/>
  <c r="E1684" i="5" s="1"/>
  <c r="F1689" i="5"/>
  <c r="G1689" i="5"/>
  <c r="G1684" i="5" s="1"/>
  <c r="H1689" i="5"/>
  <c r="I1689" i="5"/>
  <c r="I1682" i="5" s="1"/>
  <c r="J1689" i="5"/>
  <c r="K1689" i="5"/>
  <c r="K1684" i="5" s="1"/>
  <c r="L1689" i="5"/>
  <c r="M1689" i="5"/>
  <c r="M1684" i="5" s="1"/>
  <c r="N1689" i="5"/>
  <c r="O1689" i="5"/>
  <c r="O1685" i="5" s="1"/>
  <c r="P1689" i="5"/>
  <c r="Q1689" i="5"/>
  <c r="Q1684" i="5" s="1"/>
  <c r="R1689" i="5"/>
  <c r="S1689" i="5"/>
  <c r="S1684" i="5" s="1"/>
  <c r="T1689" i="5"/>
  <c r="U1689" i="5"/>
  <c r="U1684" i="5" s="1"/>
  <c r="V1689" i="5"/>
  <c r="W1689" i="5"/>
  <c r="W1684" i="5" s="1"/>
  <c r="X1689" i="5"/>
  <c r="Y1689" i="5"/>
  <c r="Y1682" i="5" s="1"/>
  <c r="Z1689" i="5"/>
  <c r="AA1689" i="5"/>
  <c r="AA1685" i="5" s="1"/>
  <c r="AB1689" i="5"/>
  <c r="AC1689" i="5"/>
  <c r="AC1684" i="5" s="1"/>
  <c r="AD1689" i="5"/>
  <c r="AE1689" i="5"/>
  <c r="AE1682" i="5" s="1"/>
  <c r="AF1689" i="5"/>
  <c r="B1689" i="5"/>
  <c r="A1680" i="5"/>
  <c r="C1669" i="5"/>
  <c r="D1669" i="5"/>
  <c r="E1669" i="5"/>
  <c r="E1671" i="5" s="1"/>
  <c r="E1666" i="5" s="1"/>
  <c r="F1669" i="5"/>
  <c r="F1664" i="5" s="1"/>
  <c r="G1669" i="5"/>
  <c r="H1669" i="5"/>
  <c r="I1669" i="5"/>
  <c r="I1663" i="5" s="1"/>
  <c r="I1671" i="5" s="1"/>
  <c r="I1666" i="5" s="1"/>
  <c r="J1669" i="5"/>
  <c r="J1663" i="5" s="1"/>
  <c r="K1669" i="5"/>
  <c r="K1664" i="5" s="1"/>
  <c r="L1669" i="5"/>
  <c r="M1669" i="5"/>
  <c r="N1669" i="5"/>
  <c r="N1663" i="5" s="1"/>
  <c r="O1669" i="5"/>
  <c r="O1665" i="5" s="1"/>
  <c r="P1669" i="5"/>
  <c r="Q1669" i="5"/>
  <c r="R1669" i="5"/>
  <c r="S1669" i="5"/>
  <c r="S1663" i="5" s="1"/>
  <c r="T1669" i="5"/>
  <c r="U1669" i="5"/>
  <c r="V1669" i="5"/>
  <c r="V1664" i="5" s="1"/>
  <c r="W1669" i="5"/>
  <c r="W1664" i="5" s="1"/>
  <c r="X1669" i="5"/>
  <c r="Y1669" i="5"/>
  <c r="Y1664" i="5" s="1"/>
  <c r="Z1669" i="5"/>
  <c r="Z1664" i="5" s="1"/>
  <c r="AA1669" i="5"/>
  <c r="AA1662" i="5" s="1"/>
  <c r="AB1669" i="5"/>
  <c r="AC1669" i="5"/>
  <c r="AC1662" i="5" s="1"/>
  <c r="AD1669" i="5"/>
  <c r="AD1663" i="5" s="1"/>
  <c r="AE1669" i="5"/>
  <c r="AF1669" i="5"/>
  <c r="B1669" i="5"/>
  <c r="B1664" i="5" s="1"/>
  <c r="A1660" i="5"/>
  <c r="C1649" i="5"/>
  <c r="C1644" i="5" s="1"/>
  <c r="D1649" i="5"/>
  <c r="E1649" i="5"/>
  <c r="F1649" i="5"/>
  <c r="F1644" i="5" s="1"/>
  <c r="G1649" i="5"/>
  <c r="G1643" i="5" s="1"/>
  <c r="H1649" i="5"/>
  <c r="I1649" i="5"/>
  <c r="I1644" i="5" s="1"/>
  <c r="J1649" i="5"/>
  <c r="J1643" i="5" s="1"/>
  <c r="K1649" i="5"/>
  <c r="L1649" i="5"/>
  <c r="M1649" i="5"/>
  <c r="M1644" i="5" s="1"/>
  <c r="N1649" i="5"/>
  <c r="N1643" i="5" s="1"/>
  <c r="O1649" i="5"/>
  <c r="O1643" i="5" s="1"/>
  <c r="P1649" i="5"/>
  <c r="Q1649" i="5"/>
  <c r="R1649" i="5"/>
  <c r="S1649" i="5"/>
  <c r="T1649" i="5"/>
  <c r="U1649" i="5"/>
  <c r="U1643" i="5" s="1"/>
  <c r="U1651" i="5" s="1"/>
  <c r="U1646" i="5" s="1"/>
  <c r="V1649" i="5"/>
  <c r="V1644" i="5" s="1"/>
  <c r="W1649" i="5"/>
  <c r="W1643" i="5" s="1"/>
  <c r="X1649" i="5"/>
  <c r="Y1649" i="5"/>
  <c r="Y1644" i="5" s="1"/>
  <c r="Z1649" i="5"/>
  <c r="Z1643" i="5" s="1"/>
  <c r="AA1649" i="5"/>
  <c r="AB1649" i="5"/>
  <c r="AC1649" i="5"/>
  <c r="AC1642" i="5" s="1"/>
  <c r="AD1649" i="5"/>
  <c r="AD1642" i="5" s="1"/>
  <c r="AE1649" i="5"/>
  <c r="AE1643" i="5" s="1"/>
  <c r="AF1649" i="5"/>
  <c r="B1649" i="5"/>
  <c r="B1642" i="5" s="1"/>
  <c r="A1640" i="5"/>
  <c r="AE1684" i="5"/>
  <c r="L1680" i="5"/>
  <c r="L1660" i="5"/>
  <c r="L1640" i="5"/>
  <c r="C1629" i="5"/>
  <c r="D1629" i="5"/>
  <c r="E1629" i="5"/>
  <c r="F1629" i="5"/>
  <c r="F1624" i="5" s="1"/>
  <c r="G1629" i="5"/>
  <c r="G1624" i="5" s="1"/>
  <c r="H1629" i="5"/>
  <c r="I1629" i="5"/>
  <c r="I1623" i="5" s="1"/>
  <c r="I1631" i="5" s="1"/>
  <c r="I1626" i="5" s="1"/>
  <c r="J1629" i="5"/>
  <c r="J1624" i="5" s="1"/>
  <c r="K1629" i="5"/>
  <c r="K1625" i="5" s="1"/>
  <c r="L1629" i="5"/>
  <c r="M1629" i="5"/>
  <c r="M1624" i="5" s="1"/>
  <c r="N1629" i="5"/>
  <c r="N1623" i="5" s="1"/>
  <c r="O1629" i="5"/>
  <c r="O1624" i="5" s="1"/>
  <c r="P1629" i="5"/>
  <c r="Q1629" i="5"/>
  <c r="Q1624" i="5" s="1"/>
  <c r="R1629" i="5"/>
  <c r="R1625" i="5" s="1"/>
  <c r="S1629" i="5"/>
  <c r="S1623" i="5" s="1"/>
  <c r="T1629" i="5"/>
  <c r="U1629" i="5"/>
  <c r="V1629" i="5"/>
  <c r="V1624" i="5" s="1"/>
  <c r="W1629" i="5"/>
  <c r="W1622" i="5" s="1"/>
  <c r="X1629" i="5"/>
  <c r="Y1629" i="5"/>
  <c r="Y1623" i="5" s="1"/>
  <c r="Y1631" i="5" s="1"/>
  <c r="Y1626" i="5" s="1"/>
  <c r="Z1629" i="5"/>
  <c r="Z1624" i="5" s="1"/>
  <c r="AA1629" i="5"/>
  <c r="AA1625" i="5" s="1"/>
  <c r="AB1629" i="5"/>
  <c r="AC1629" i="5"/>
  <c r="AC1622" i="5" s="1"/>
  <c r="AD1629" i="5"/>
  <c r="AD1623" i="5" s="1"/>
  <c r="AE1629" i="5"/>
  <c r="AF1629" i="5"/>
  <c r="B1629" i="5"/>
  <c r="B1622" i="5" s="1"/>
  <c r="A1620" i="5"/>
  <c r="L1620" i="5"/>
  <c r="C1607" i="5"/>
  <c r="C1600" i="5" s="1"/>
  <c r="D1607" i="5"/>
  <c r="E1607" i="5"/>
  <c r="F1607" i="5"/>
  <c r="F1601" i="5" s="1"/>
  <c r="G1607" i="5"/>
  <c r="H1607" i="5"/>
  <c r="I1607" i="5"/>
  <c r="J1607" i="5"/>
  <c r="J1600" i="5" s="1"/>
  <c r="K1607" i="5"/>
  <c r="K1601" i="5" s="1"/>
  <c r="L1607" i="5"/>
  <c r="M1607" i="5"/>
  <c r="N1607" i="5"/>
  <c r="N1614" i="5" s="1"/>
  <c r="O1607" i="5"/>
  <c r="O1600" i="5" s="1"/>
  <c r="P1607" i="5"/>
  <c r="Q1607" i="5"/>
  <c r="R1607" i="5"/>
  <c r="R1601" i="5" s="1"/>
  <c r="S1607" i="5"/>
  <c r="T1607" i="5"/>
  <c r="U1607" i="5"/>
  <c r="V1607" i="5"/>
  <c r="V1600" i="5" s="1"/>
  <c r="W1607" i="5"/>
  <c r="W1602" i="5" s="1"/>
  <c r="X1607" i="5"/>
  <c r="Y1607" i="5"/>
  <c r="Z1607" i="5"/>
  <c r="Z1602" i="5" s="1"/>
  <c r="AA1607" i="5"/>
  <c r="AA1601" i="5" s="1"/>
  <c r="AB1607" i="5"/>
  <c r="AC1607" i="5"/>
  <c r="AD1607" i="5"/>
  <c r="AD1601" i="5" s="1"/>
  <c r="AE1607" i="5"/>
  <c r="AE1600" i="5" s="1"/>
  <c r="AF1607" i="5"/>
  <c r="B1607" i="5"/>
  <c r="B1602" i="5" s="1"/>
  <c r="A1598" i="5"/>
  <c r="O1603" i="5"/>
  <c r="C1586" i="5"/>
  <c r="D1586" i="5"/>
  <c r="E1586" i="5"/>
  <c r="E1581" i="5" s="1"/>
  <c r="F1586" i="5"/>
  <c r="F1580" i="5" s="1"/>
  <c r="G1586" i="5"/>
  <c r="H1586" i="5"/>
  <c r="I1586" i="5"/>
  <c r="I1581" i="5" s="1"/>
  <c r="J1586" i="5"/>
  <c r="J1579" i="5" s="1"/>
  <c r="K1586" i="5"/>
  <c r="K1579" i="5" s="1"/>
  <c r="L1586" i="5"/>
  <c r="M1586" i="5"/>
  <c r="M1581" i="5" s="1"/>
  <c r="N1586" i="5"/>
  <c r="N1581" i="5" s="1"/>
  <c r="O1586" i="5"/>
  <c r="P1586" i="5"/>
  <c r="Q1586" i="5"/>
  <c r="Q1579" i="5" s="1"/>
  <c r="R1586" i="5"/>
  <c r="R1581" i="5" s="1"/>
  <c r="S1586" i="5"/>
  <c r="S1579" i="5" s="1"/>
  <c r="T1586" i="5"/>
  <c r="U1586" i="5"/>
  <c r="U1579" i="5" s="1"/>
  <c r="V1586" i="5"/>
  <c r="V1580" i="5" s="1"/>
  <c r="W1586" i="5"/>
  <c r="X1586" i="5"/>
  <c r="Y1586" i="5"/>
  <c r="Y1580" i="5" s="1"/>
  <c r="Y1588" i="5" s="1"/>
  <c r="Y1583" i="5" s="1"/>
  <c r="Z1586" i="5"/>
  <c r="Z1579" i="5" s="1"/>
  <c r="AA1586" i="5"/>
  <c r="AB1586" i="5"/>
  <c r="AC1586" i="5"/>
  <c r="AC1580" i="5" s="1"/>
  <c r="AC1588" i="5" s="1"/>
  <c r="AC1583" i="5" s="1"/>
  <c r="AD1586" i="5"/>
  <c r="AD1593" i="5" s="1"/>
  <c r="AE1586" i="5"/>
  <c r="AF1586" i="5"/>
  <c r="B1586" i="5"/>
  <c r="B1593" i="5" s="1"/>
  <c r="A1577" i="5"/>
  <c r="C1565" i="5"/>
  <c r="D1565" i="5"/>
  <c r="E1565" i="5"/>
  <c r="F1565" i="5"/>
  <c r="F1560" i="5" s="1"/>
  <c r="G1565" i="5"/>
  <c r="G1559" i="5" s="1"/>
  <c r="H1565" i="5"/>
  <c r="I1565" i="5"/>
  <c r="J1565" i="5"/>
  <c r="J1559" i="5" s="1"/>
  <c r="K1565" i="5"/>
  <c r="K1558" i="5" s="1"/>
  <c r="L1565" i="5"/>
  <c r="M1565" i="5"/>
  <c r="M1559" i="5" s="1"/>
  <c r="M1567" i="5" s="1"/>
  <c r="M1562" i="5" s="1"/>
  <c r="N1565" i="5"/>
  <c r="O1565" i="5"/>
  <c r="O1559" i="5" s="1"/>
  <c r="P1565" i="5"/>
  <c r="Q1565" i="5"/>
  <c r="Q1572" i="5" s="1"/>
  <c r="R1565" i="5"/>
  <c r="R1560" i="5" s="1"/>
  <c r="S1565" i="5"/>
  <c r="S1559" i="5" s="1"/>
  <c r="T1565" i="5"/>
  <c r="U1565" i="5"/>
  <c r="V1565" i="5"/>
  <c r="V1560" i="5" s="1"/>
  <c r="W1565" i="5"/>
  <c r="X1565" i="5"/>
  <c r="Y1565" i="5"/>
  <c r="Z1565" i="5"/>
  <c r="Z1559" i="5" s="1"/>
  <c r="AA1565" i="5"/>
  <c r="AA1560" i="5" s="1"/>
  <c r="AB1565" i="5"/>
  <c r="AC1565" i="5"/>
  <c r="AC1560" i="5" s="1"/>
  <c r="AD1565" i="5"/>
  <c r="AE1565" i="5"/>
  <c r="AF1565" i="5"/>
  <c r="B1565" i="5"/>
  <c r="A1556" i="5"/>
  <c r="S1560" i="5"/>
  <c r="C1544" i="5"/>
  <c r="C1538" i="5" s="1"/>
  <c r="D1544" i="5"/>
  <c r="E1544" i="5"/>
  <c r="F1544" i="5"/>
  <c r="F1539" i="5" s="1"/>
  <c r="G1544" i="5"/>
  <c r="H1544" i="5"/>
  <c r="H1537" i="5" s="1"/>
  <c r="I1544" i="5"/>
  <c r="J1544" i="5"/>
  <c r="J1538" i="5" s="1"/>
  <c r="J1546" i="5" s="1"/>
  <c r="J1541" i="5" s="1"/>
  <c r="J1550" i="5" s="1"/>
  <c r="K1544" i="5"/>
  <c r="L1544" i="5"/>
  <c r="M1544" i="5"/>
  <c r="N1544" i="5"/>
  <c r="N1538" i="5" s="1"/>
  <c r="N1546" i="5" s="1"/>
  <c r="N1541" i="5" s="1"/>
  <c r="N1550" i="5" s="1"/>
  <c r="O1544" i="5"/>
  <c r="P1544" i="5"/>
  <c r="Q1544" i="5"/>
  <c r="R1544" i="5"/>
  <c r="S1544" i="5"/>
  <c r="S1539" i="5" s="1"/>
  <c r="T1544" i="5"/>
  <c r="U1544" i="5"/>
  <c r="V1544" i="5"/>
  <c r="V1540" i="5" s="1"/>
  <c r="V1551" i="5" s="1"/>
  <c r="W1544" i="5"/>
  <c r="X1544" i="5"/>
  <c r="Y1544" i="5"/>
  <c r="Z1544" i="5"/>
  <c r="Z1538" i="5" s="1"/>
  <c r="Z1546" i="5" s="1"/>
  <c r="Z1541" i="5" s="1"/>
  <c r="Z1550" i="5" s="1"/>
  <c r="AA1544" i="5"/>
  <c r="AB1544" i="5"/>
  <c r="AC1544" i="5"/>
  <c r="AD1544" i="5"/>
  <c r="AD1538" i="5" s="1"/>
  <c r="AD1546" i="5" s="1"/>
  <c r="AD1541" i="5" s="1"/>
  <c r="AD1550" i="5" s="1"/>
  <c r="AE1544" i="5"/>
  <c r="AF1544" i="5"/>
  <c r="B1544" i="5"/>
  <c r="B1539" i="5" s="1"/>
  <c r="A1535" i="5"/>
  <c r="C1539" i="5"/>
  <c r="H1538" i="5"/>
  <c r="G1683" i="5" l="1"/>
  <c r="G1691" i="5" s="1"/>
  <c r="G1686" i="5" s="1"/>
  <c r="I1702" i="5"/>
  <c r="E1703" i="5"/>
  <c r="E1711" i="5" s="1"/>
  <c r="E1706" i="5" s="1"/>
  <c r="E1715" i="5" s="1"/>
  <c r="S1665" i="5"/>
  <c r="B1702" i="5"/>
  <c r="Y1702" i="5"/>
  <c r="Q1702" i="5"/>
  <c r="E1702" i="5"/>
  <c r="M1702" i="5"/>
  <c r="J1623" i="5"/>
  <c r="I1624" i="5"/>
  <c r="I1625" i="5" s="1"/>
  <c r="AD1622" i="5"/>
  <c r="O1645" i="5"/>
  <c r="AD1662" i="5"/>
  <c r="AE1683" i="5"/>
  <c r="AE1691" i="5" s="1"/>
  <c r="AE1686" i="5" s="1"/>
  <c r="AE1695" i="5" s="1"/>
  <c r="J1644" i="5"/>
  <c r="N1642" i="5"/>
  <c r="AD1643" i="5"/>
  <c r="AD1651" i="5" s="1"/>
  <c r="AD1646" i="5" s="1"/>
  <c r="AD1655" i="5" s="1"/>
  <c r="O1664" i="5"/>
  <c r="I1664" i="5"/>
  <c r="I1665" i="5" s="1"/>
  <c r="I1684" i="5"/>
  <c r="J1664" i="5"/>
  <c r="J1665" i="5" s="1"/>
  <c r="N1662" i="5"/>
  <c r="V1579" i="5"/>
  <c r="I1683" i="5"/>
  <c r="I1691" i="5" s="1"/>
  <c r="I1686" i="5" s="1"/>
  <c r="I1695" i="5" s="1"/>
  <c r="Y1684" i="5"/>
  <c r="I1705" i="5"/>
  <c r="Y1683" i="5"/>
  <c r="Y1691" i="5" s="1"/>
  <c r="Y1686" i="5" s="1"/>
  <c r="Y1695" i="5" s="1"/>
  <c r="U1703" i="5"/>
  <c r="U1711" i="5" s="1"/>
  <c r="U1706" i="5" s="1"/>
  <c r="U1715" i="5" s="1"/>
  <c r="AC1579" i="5"/>
  <c r="B1643" i="5"/>
  <c r="B1651" i="5" s="1"/>
  <c r="B1646" i="5" s="1"/>
  <c r="B1655" i="5" s="1"/>
  <c r="B1663" i="5"/>
  <c r="B1671" i="5" s="1"/>
  <c r="B1666" i="5" s="1"/>
  <c r="B1675" i="5" s="1"/>
  <c r="M1682" i="5"/>
  <c r="AC1682" i="5"/>
  <c r="M1683" i="5"/>
  <c r="M1691" i="5" s="1"/>
  <c r="M1686" i="5" s="1"/>
  <c r="M1695" i="5" s="1"/>
  <c r="AC1683" i="5"/>
  <c r="AC1691" i="5" s="1"/>
  <c r="AC1686" i="5" s="1"/>
  <c r="AC1695" i="5" s="1"/>
  <c r="C1705" i="5"/>
  <c r="W1705" i="5"/>
  <c r="AE1705" i="5"/>
  <c r="V1601" i="5"/>
  <c r="V1609" i="5" s="1"/>
  <c r="V1604" i="5" s="1"/>
  <c r="V1613" i="5" s="1"/>
  <c r="B1644" i="5"/>
  <c r="Q1682" i="5"/>
  <c r="E1683" i="5"/>
  <c r="E1691" i="5" s="1"/>
  <c r="E1686" i="5" s="1"/>
  <c r="Q1683" i="5"/>
  <c r="Q1691" i="5" s="1"/>
  <c r="Q1686" i="5" s="1"/>
  <c r="Q1695" i="5" s="1"/>
  <c r="U1702" i="5"/>
  <c r="Y1704" i="5"/>
  <c r="Y1705" i="5" s="1"/>
  <c r="B1662" i="5"/>
  <c r="E1682" i="5"/>
  <c r="U1682" i="5"/>
  <c r="U1683" i="5"/>
  <c r="U1691" i="5" s="1"/>
  <c r="U1686" i="5" s="1"/>
  <c r="U1695" i="5" s="1"/>
  <c r="B1703" i="5"/>
  <c r="B1705" i="5" s="1"/>
  <c r="AC1703" i="5"/>
  <c r="AC1711" i="5" s="1"/>
  <c r="AC1706" i="5" s="1"/>
  <c r="AC1715" i="5" s="1"/>
  <c r="Q1580" i="5"/>
  <c r="Q1588" i="5" s="1"/>
  <c r="Q1583" i="5" s="1"/>
  <c r="Q1592" i="5" s="1"/>
  <c r="Q1705" i="5"/>
  <c r="E1579" i="5"/>
  <c r="U1581" i="5"/>
  <c r="W1663" i="5"/>
  <c r="W1665" i="5" s="1"/>
  <c r="W1683" i="5"/>
  <c r="W1691" i="5" s="1"/>
  <c r="W1686" i="5" s="1"/>
  <c r="W1695" i="5" s="1"/>
  <c r="N1702" i="5"/>
  <c r="AC1702" i="5"/>
  <c r="J1703" i="5"/>
  <c r="J1711" i="5" s="1"/>
  <c r="J1706" i="5" s="1"/>
  <c r="J1715" i="5" s="1"/>
  <c r="F1704" i="5"/>
  <c r="AA1600" i="5"/>
  <c r="N1622" i="5"/>
  <c r="O1683" i="5"/>
  <c r="O1691" i="5" s="1"/>
  <c r="O1686" i="5" s="1"/>
  <c r="AD1702" i="5"/>
  <c r="Z1703" i="5"/>
  <c r="Z1705" i="5" s="1"/>
  <c r="S1705" i="5"/>
  <c r="K1705" i="5"/>
  <c r="G1705" i="5"/>
  <c r="J1702" i="5"/>
  <c r="Z1702" i="5"/>
  <c r="F1703" i="5"/>
  <c r="V1703" i="5"/>
  <c r="V1705" i="5" s="1"/>
  <c r="R1704" i="5"/>
  <c r="F1702" i="5"/>
  <c r="V1702" i="5"/>
  <c r="R1703" i="5"/>
  <c r="R1711" i="5" s="1"/>
  <c r="R1706" i="5" s="1"/>
  <c r="R1715" i="5" s="1"/>
  <c r="N1704" i="5"/>
  <c r="N1705" i="5" s="1"/>
  <c r="AD1704" i="5"/>
  <c r="AD1705" i="5" s="1"/>
  <c r="R1702" i="5"/>
  <c r="I1715" i="5"/>
  <c r="M1715" i="5"/>
  <c r="Y1715" i="5"/>
  <c r="F1711" i="5"/>
  <c r="F1706" i="5" s="1"/>
  <c r="F1715" i="5" s="1"/>
  <c r="N1711" i="5"/>
  <c r="N1706" i="5" s="1"/>
  <c r="N1715" i="5" s="1"/>
  <c r="AD1711" i="5"/>
  <c r="AD1706" i="5" s="1"/>
  <c r="AD1715" i="5" s="1"/>
  <c r="C1711" i="5"/>
  <c r="C1706" i="5" s="1"/>
  <c r="C1715" i="5" s="1"/>
  <c r="G1711" i="5"/>
  <c r="G1706" i="5" s="1"/>
  <c r="G1715" i="5" s="1"/>
  <c r="K1711" i="5"/>
  <c r="K1706" i="5" s="1"/>
  <c r="K1715" i="5" s="1"/>
  <c r="O1711" i="5"/>
  <c r="O1706" i="5" s="1"/>
  <c r="O1715" i="5" s="1"/>
  <c r="S1711" i="5"/>
  <c r="S1706" i="5" s="1"/>
  <c r="S1715" i="5" s="1"/>
  <c r="W1711" i="5"/>
  <c r="W1706" i="5" s="1"/>
  <c r="W1715" i="5" s="1"/>
  <c r="AA1711" i="5"/>
  <c r="AA1706" i="5" s="1"/>
  <c r="AE1711" i="5"/>
  <c r="AE1706" i="5" s="1"/>
  <c r="AE1715" i="5" s="1"/>
  <c r="Q1715" i="5"/>
  <c r="M1579" i="5"/>
  <c r="Y1581" i="5"/>
  <c r="Y1582" i="5" s="1"/>
  <c r="Y1593" i="5" s="1"/>
  <c r="O1662" i="5"/>
  <c r="S1664" i="5"/>
  <c r="AA1665" i="5"/>
  <c r="G1682" i="5"/>
  <c r="O1682" i="5"/>
  <c r="W1682" i="5"/>
  <c r="C1684" i="5"/>
  <c r="AI1684" i="5"/>
  <c r="Z1680" i="5" s="1"/>
  <c r="D1702" i="5"/>
  <c r="H1702" i="5"/>
  <c r="L1702" i="5"/>
  <c r="P1702" i="5"/>
  <c r="T1702" i="5"/>
  <c r="X1702" i="5"/>
  <c r="AB1702" i="5"/>
  <c r="AF1702" i="5"/>
  <c r="D1703" i="5"/>
  <c r="D1711" i="5" s="1"/>
  <c r="D1706" i="5" s="1"/>
  <c r="H1703" i="5"/>
  <c r="H1711" i="5" s="1"/>
  <c r="H1706" i="5" s="1"/>
  <c r="H1715" i="5" s="1"/>
  <c r="L1703" i="5"/>
  <c r="L1711" i="5" s="1"/>
  <c r="L1706" i="5" s="1"/>
  <c r="L1715" i="5" s="1"/>
  <c r="P1703" i="5"/>
  <c r="P1711" i="5" s="1"/>
  <c r="P1706" i="5" s="1"/>
  <c r="P1715" i="5" s="1"/>
  <c r="T1703" i="5"/>
  <c r="T1711" i="5" s="1"/>
  <c r="T1706" i="5" s="1"/>
  <c r="T1715" i="5" s="1"/>
  <c r="X1703" i="5"/>
  <c r="X1711" i="5" s="1"/>
  <c r="X1706" i="5" s="1"/>
  <c r="X1715" i="5" s="1"/>
  <c r="AB1703" i="5"/>
  <c r="AB1711" i="5" s="1"/>
  <c r="AB1706" i="5" s="1"/>
  <c r="AB1715" i="5" s="1"/>
  <c r="AF1703" i="5"/>
  <c r="AF1711" i="5" s="1"/>
  <c r="AF1706" i="5" s="1"/>
  <c r="AF1715" i="5" s="1"/>
  <c r="D1704" i="5"/>
  <c r="D1705" i="5" s="1"/>
  <c r="H1704" i="5"/>
  <c r="H1705" i="5" s="1"/>
  <c r="L1704" i="5"/>
  <c r="L1705" i="5" s="1"/>
  <c r="P1704" i="5"/>
  <c r="P1705" i="5" s="1"/>
  <c r="T1704" i="5"/>
  <c r="X1704" i="5"/>
  <c r="X1705" i="5" s="1"/>
  <c r="AB1704" i="5"/>
  <c r="AB1705" i="5" s="1"/>
  <c r="AF1704" i="5"/>
  <c r="AF1705" i="5" s="1"/>
  <c r="T1705" i="5"/>
  <c r="AA1715" i="5"/>
  <c r="B1580" i="5"/>
  <c r="R1580" i="5"/>
  <c r="R1582" i="5" s="1"/>
  <c r="R1593" i="5" s="1"/>
  <c r="B1623" i="5"/>
  <c r="B1631" i="5" s="1"/>
  <c r="B1626" i="5" s="1"/>
  <c r="B1635" i="5" s="1"/>
  <c r="Z1537" i="5"/>
  <c r="E1580" i="5"/>
  <c r="E1582" i="5" s="1"/>
  <c r="E1593" i="5" s="1"/>
  <c r="B1581" i="5"/>
  <c r="AC1581" i="5"/>
  <c r="AC1582" i="5" s="1"/>
  <c r="AC1593" i="5" s="1"/>
  <c r="C1602" i="5"/>
  <c r="M1622" i="5"/>
  <c r="W1644" i="5"/>
  <c r="W1645" i="5" s="1"/>
  <c r="S1662" i="5"/>
  <c r="K1663" i="5"/>
  <c r="K1665" i="5" s="1"/>
  <c r="K1662" i="5"/>
  <c r="C1683" i="5"/>
  <c r="C1691" i="5" s="1"/>
  <c r="C1686" i="5" s="1"/>
  <c r="C1695" i="5" s="1"/>
  <c r="K1683" i="5"/>
  <c r="K1691" i="5" s="1"/>
  <c r="K1686" i="5" s="1"/>
  <c r="K1695" i="5" s="1"/>
  <c r="S1683" i="5"/>
  <c r="S1691" i="5" s="1"/>
  <c r="S1686" i="5" s="1"/>
  <c r="AA1683" i="5"/>
  <c r="AA1691" i="5" s="1"/>
  <c r="AA1686" i="5" s="1"/>
  <c r="O1684" i="5"/>
  <c r="AI1704" i="5"/>
  <c r="Z1700" i="5" s="1"/>
  <c r="B1579" i="5"/>
  <c r="M1580" i="5"/>
  <c r="M1588" i="5" s="1"/>
  <c r="M1583" i="5" s="1"/>
  <c r="M1592" i="5" s="1"/>
  <c r="K1600" i="5"/>
  <c r="AD1602" i="5"/>
  <c r="AD1603" i="5" s="1"/>
  <c r="AD1614" i="5" s="1"/>
  <c r="K1682" i="5"/>
  <c r="S1682" i="5"/>
  <c r="AA1682" i="5"/>
  <c r="AA1684" i="5"/>
  <c r="Z1663" i="5"/>
  <c r="S1685" i="5"/>
  <c r="Z1644" i="5"/>
  <c r="Z1645" i="5" s="1"/>
  <c r="G1685" i="5"/>
  <c r="E1685" i="5"/>
  <c r="B1538" i="5"/>
  <c r="B1546" i="5" s="1"/>
  <c r="B1541" i="5" s="1"/>
  <c r="B1550" i="5" s="1"/>
  <c r="Y1625" i="5"/>
  <c r="Y1624" i="5"/>
  <c r="U1624" i="5"/>
  <c r="U1623" i="5"/>
  <c r="U1631" i="5" s="1"/>
  <c r="U1626" i="5" s="1"/>
  <c r="U1635" i="5" s="1"/>
  <c r="U1622" i="5"/>
  <c r="E1624" i="5"/>
  <c r="E1623" i="5"/>
  <c r="E1631" i="5" s="1"/>
  <c r="E1626" i="5" s="1"/>
  <c r="E1635" i="5" s="1"/>
  <c r="AC1643" i="5"/>
  <c r="AC1651" i="5" s="1"/>
  <c r="AC1646" i="5" s="1"/>
  <c r="AC1655" i="5" s="1"/>
  <c r="AC1644" i="5"/>
  <c r="Y1642" i="5"/>
  <c r="Y1643" i="5"/>
  <c r="Y1651" i="5" s="1"/>
  <c r="Y1646" i="5" s="1"/>
  <c r="Y1655" i="5" s="1"/>
  <c r="E1643" i="5"/>
  <c r="E1651" i="5" s="1"/>
  <c r="E1646" i="5" s="1"/>
  <c r="E1655" i="5" s="1"/>
  <c r="E1644" i="5"/>
  <c r="E1642" i="5"/>
  <c r="L1684" i="5"/>
  <c r="L1683" i="5"/>
  <c r="L1691" i="5" s="1"/>
  <c r="L1686" i="5" s="1"/>
  <c r="L1695" i="5" s="1"/>
  <c r="L1682" i="5"/>
  <c r="AB1684" i="5"/>
  <c r="AB1683" i="5"/>
  <c r="AB1691" i="5" s="1"/>
  <c r="AB1686" i="5" s="1"/>
  <c r="AB1695" i="5" s="1"/>
  <c r="AB1682" i="5"/>
  <c r="S1600" i="5"/>
  <c r="S1602" i="5"/>
  <c r="G1602" i="5"/>
  <c r="G1601" i="5"/>
  <c r="AC1623" i="5"/>
  <c r="AC1631" i="5" s="1"/>
  <c r="AC1626" i="5" s="1"/>
  <c r="AC1635" i="5" s="1"/>
  <c r="I1642" i="5"/>
  <c r="E1662" i="5"/>
  <c r="E1664" i="5"/>
  <c r="AC1664" i="5"/>
  <c r="E1695" i="5"/>
  <c r="U1663" i="5"/>
  <c r="U1671" i="5" s="1"/>
  <c r="U1666" i="5" s="1"/>
  <c r="U1675" i="5" s="1"/>
  <c r="U1664" i="5"/>
  <c r="U1662" i="5"/>
  <c r="M1663" i="5"/>
  <c r="M1671" i="5" s="1"/>
  <c r="M1666" i="5" s="1"/>
  <c r="M1675" i="5" s="1"/>
  <c r="M1664" i="5"/>
  <c r="H1684" i="5"/>
  <c r="H1683" i="5"/>
  <c r="H1691" i="5" s="1"/>
  <c r="H1686" i="5" s="1"/>
  <c r="H1695" i="5" s="1"/>
  <c r="H1682" i="5"/>
  <c r="P1684" i="5"/>
  <c r="P1683" i="5"/>
  <c r="P1691" i="5" s="1"/>
  <c r="P1686" i="5" s="1"/>
  <c r="P1695" i="5" s="1"/>
  <c r="P1682" i="5"/>
  <c r="X1684" i="5"/>
  <c r="X1683" i="5"/>
  <c r="X1691" i="5" s="1"/>
  <c r="X1686" i="5" s="1"/>
  <c r="X1695" i="5" s="1"/>
  <c r="X1682" i="5"/>
  <c r="S1558" i="5"/>
  <c r="Y1622" i="5"/>
  <c r="M1623" i="5"/>
  <c r="M1631" i="5" s="1"/>
  <c r="M1626" i="5" s="1"/>
  <c r="M1635" i="5" s="1"/>
  <c r="B1624" i="5"/>
  <c r="AC1624" i="5"/>
  <c r="AA1643" i="5"/>
  <c r="AA1642" i="5"/>
  <c r="S1643" i="5"/>
  <c r="S1651" i="5" s="1"/>
  <c r="S1646" i="5" s="1"/>
  <c r="S1655" i="5" s="1"/>
  <c r="S1644" i="5"/>
  <c r="S1642" i="5"/>
  <c r="K1642" i="5"/>
  <c r="K1644" i="5"/>
  <c r="I1662" i="5"/>
  <c r="AE1664" i="5"/>
  <c r="AE1662" i="5"/>
  <c r="AE1663" i="5"/>
  <c r="AE1671" i="5" s="1"/>
  <c r="AE1666" i="5" s="1"/>
  <c r="AE1675" i="5" s="1"/>
  <c r="AA1663" i="5"/>
  <c r="AA1664" i="5"/>
  <c r="G1663" i="5"/>
  <c r="G1671" i="5" s="1"/>
  <c r="G1666" i="5" s="1"/>
  <c r="G1675" i="5" s="1"/>
  <c r="G1662" i="5"/>
  <c r="C1664" i="5"/>
  <c r="C1662" i="5"/>
  <c r="C1663" i="5"/>
  <c r="C1671" i="5" s="1"/>
  <c r="C1666" i="5" s="1"/>
  <c r="C1675" i="5" s="1"/>
  <c r="B1684" i="5"/>
  <c r="B1683" i="5"/>
  <c r="B1691" i="5" s="1"/>
  <c r="B1686" i="5" s="1"/>
  <c r="B1682" i="5"/>
  <c r="F1684" i="5"/>
  <c r="F1683" i="5"/>
  <c r="F1691" i="5" s="1"/>
  <c r="F1686" i="5" s="1"/>
  <c r="F1695" i="5" s="1"/>
  <c r="F1682" i="5"/>
  <c r="J1684" i="5"/>
  <c r="J1683" i="5"/>
  <c r="J1691" i="5" s="1"/>
  <c r="J1686" i="5" s="1"/>
  <c r="J1695" i="5" s="1"/>
  <c r="J1682" i="5"/>
  <c r="Q1644" i="5"/>
  <c r="Q1643" i="5"/>
  <c r="Q1651" i="5" s="1"/>
  <c r="Q1646" i="5" s="1"/>
  <c r="Q1655" i="5" s="1"/>
  <c r="M1643" i="5"/>
  <c r="M1651" i="5" s="1"/>
  <c r="M1646" i="5" s="1"/>
  <c r="M1655" i="5" s="1"/>
  <c r="M1642" i="5"/>
  <c r="Y1662" i="5"/>
  <c r="Y1663" i="5"/>
  <c r="Y1671" i="5" s="1"/>
  <c r="Y1666" i="5" s="1"/>
  <c r="Y1675" i="5" s="1"/>
  <c r="Q1664" i="5"/>
  <c r="Q1662" i="5"/>
  <c r="Q1663" i="5"/>
  <c r="Q1671" i="5" s="1"/>
  <c r="Q1666" i="5" s="1"/>
  <c r="Q1675" i="5" s="1"/>
  <c r="E1675" i="5"/>
  <c r="E1665" i="5"/>
  <c r="D1684" i="5"/>
  <c r="D1683" i="5"/>
  <c r="D1691" i="5" s="1"/>
  <c r="D1686" i="5" s="1"/>
  <c r="D1695" i="5" s="1"/>
  <c r="D1682" i="5"/>
  <c r="T1684" i="5"/>
  <c r="T1683" i="5"/>
  <c r="T1691" i="5" s="1"/>
  <c r="T1686" i="5" s="1"/>
  <c r="T1695" i="5" s="1"/>
  <c r="T1682" i="5"/>
  <c r="AF1684" i="5"/>
  <c r="AF1683" i="5"/>
  <c r="AF1691" i="5" s="1"/>
  <c r="AF1686" i="5" s="1"/>
  <c r="AF1695" i="5" s="1"/>
  <c r="AF1682" i="5"/>
  <c r="J1558" i="5"/>
  <c r="V1559" i="5"/>
  <c r="V1567" i="5" s="1"/>
  <c r="V1562" i="5" s="1"/>
  <c r="V1571" i="5" s="1"/>
  <c r="F1579" i="5"/>
  <c r="I1593" i="5"/>
  <c r="I1582" i="5"/>
  <c r="Z1600" i="5"/>
  <c r="R1602" i="5"/>
  <c r="R1603" i="5" s="1"/>
  <c r="R1614" i="5" s="1"/>
  <c r="E1622" i="5"/>
  <c r="U1642" i="5"/>
  <c r="I1643" i="5"/>
  <c r="I1651" i="5" s="1"/>
  <c r="I1646" i="5" s="1"/>
  <c r="I1655" i="5" s="1"/>
  <c r="U1644" i="5"/>
  <c r="U1645" i="5" s="1"/>
  <c r="M1662" i="5"/>
  <c r="W1662" i="5"/>
  <c r="E1663" i="5"/>
  <c r="O1663" i="5"/>
  <c r="AC1663" i="5"/>
  <c r="AC1671" i="5" s="1"/>
  <c r="AC1666" i="5" s="1"/>
  <c r="AC1675" i="5" s="1"/>
  <c r="G1664" i="5"/>
  <c r="G1695" i="5"/>
  <c r="O1695" i="5"/>
  <c r="S1695" i="5"/>
  <c r="AA1695" i="5"/>
  <c r="N1682" i="5"/>
  <c r="R1682" i="5"/>
  <c r="V1682" i="5"/>
  <c r="Z1682" i="5"/>
  <c r="AD1682" i="5"/>
  <c r="N1683" i="5"/>
  <c r="N1691" i="5" s="1"/>
  <c r="N1686" i="5" s="1"/>
  <c r="N1695" i="5" s="1"/>
  <c r="R1683" i="5"/>
  <c r="R1691" i="5" s="1"/>
  <c r="R1686" i="5" s="1"/>
  <c r="R1695" i="5" s="1"/>
  <c r="V1683" i="5"/>
  <c r="V1691" i="5" s="1"/>
  <c r="V1686" i="5" s="1"/>
  <c r="V1695" i="5" s="1"/>
  <c r="Z1683" i="5"/>
  <c r="Z1691" i="5" s="1"/>
  <c r="Z1686" i="5" s="1"/>
  <c r="Z1695" i="5" s="1"/>
  <c r="AD1683" i="5"/>
  <c r="AD1691" i="5" s="1"/>
  <c r="AD1686" i="5" s="1"/>
  <c r="AD1695" i="5" s="1"/>
  <c r="N1684" i="5"/>
  <c r="R1684" i="5"/>
  <c r="V1684" i="5"/>
  <c r="Z1684" i="5"/>
  <c r="AD1684" i="5"/>
  <c r="J1662" i="5"/>
  <c r="Z1662" i="5"/>
  <c r="F1663" i="5"/>
  <c r="F1665" i="5" s="1"/>
  <c r="V1663" i="5"/>
  <c r="V1665" i="5" s="1"/>
  <c r="R1664" i="5"/>
  <c r="Z1665" i="5"/>
  <c r="F1662" i="5"/>
  <c r="V1662" i="5"/>
  <c r="R1663" i="5"/>
  <c r="R1671" i="5" s="1"/>
  <c r="R1666" i="5" s="1"/>
  <c r="R1675" i="5" s="1"/>
  <c r="N1664" i="5"/>
  <c r="N1665" i="5" s="1"/>
  <c r="AD1664" i="5"/>
  <c r="AD1665" i="5" s="1"/>
  <c r="R1662" i="5"/>
  <c r="I1675" i="5"/>
  <c r="J1671" i="5"/>
  <c r="J1666" i="5" s="1"/>
  <c r="J1675" i="5" s="1"/>
  <c r="N1671" i="5"/>
  <c r="N1666" i="5" s="1"/>
  <c r="N1675" i="5" s="1"/>
  <c r="Z1671" i="5"/>
  <c r="Z1666" i="5" s="1"/>
  <c r="Z1675" i="5" s="1"/>
  <c r="AD1671" i="5"/>
  <c r="AD1666" i="5" s="1"/>
  <c r="AD1675" i="5" s="1"/>
  <c r="O1671" i="5"/>
  <c r="O1666" i="5" s="1"/>
  <c r="O1675" i="5" s="1"/>
  <c r="S1671" i="5"/>
  <c r="S1666" i="5" s="1"/>
  <c r="S1675" i="5" s="1"/>
  <c r="AA1671" i="5"/>
  <c r="AA1666" i="5" s="1"/>
  <c r="N1600" i="5"/>
  <c r="J1601" i="5"/>
  <c r="J1609" i="5" s="1"/>
  <c r="J1604" i="5" s="1"/>
  <c r="J1613" i="5" s="1"/>
  <c r="Z1601" i="5"/>
  <c r="Z1609" i="5" s="1"/>
  <c r="Z1604" i="5" s="1"/>
  <c r="Z1613" i="5" s="1"/>
  <c r="F1602" i="5"/>
  <c r="F1603" i="5" s="1"/>
  <c r="F1614" i="5" s="1"/>
  <c r="N1603" i="5"/>
  <c r="K1623" i="5"/>
  <c r="G1642" i="5"/>
  <c r="C1643" i="5"/>
  <c r="C1645" i="5" s="1"/>
  <c r="AA1644" i="5"/>
  <c r="D1662" i="5"/>
  <c r="H1662" i="5"/>
  <c r="L1662" i="5"/>
  <c r="P1662" i="5"/>
  <c r="T1662" i="5"/>
  <c r="X1662" i="5"/>
  <c r="AB1662" i="5"/>
  <c r="AF1662" i="5"/>
  <c r="D1663" i="5"/>
  <c r="D1671" i="5" s="1"/>
  <c r="D1666" i="5" s="1"/>
  <c r="H1663" i="5"/>
  <c r="H1671" i="5" s="1"/>
  <c r="H1666" i="5" s="1"/>
  <c r="H1675" i="5" s="1"/>
  <c r="L1663" i="5"/>
  <c r="L1671" i="5" s="1"/>
  <c r="L1666" i="5" s="1"/>
  <c r="L1675" i="5" s="1"/>
  <c r="P1663" i="5"/>
  <c r="P1671" i="5" s="1"/>
  <c r="P1666" i="5" s="1"/>
  <c r="P1675" i="5" s="1"/>
  <c r="T1663" i="5"/>
  <c r="T1671" i="5" s="1"/>
  <c r="T1666" i="5" s="1"/>
  <c r="T1675" i="5" s="1"/>
  <c r="X1663" i="5"/>
  <c r="X1671" i="5" s="1"/>
  <c r="X1666" i="5" s="1"/>
  <c r="X1675" i="5" s="1"/>
  <c r="AB1663" i="5"/>
  <c r="AB1671" i="5" s="1"/>
  <c r="AB1666" i="5" s="1"/>
  <c r="AB1675" i="5" s="1"/>
  <c r="AF1663" i="5"/>
  <c r="AF1671" i="5" s="1"/>
  <c r="AF1666" i="5" s="1"/>
  <c r="AF1675" i="5" s="1"/>
  <c r="D1664" i="5"/>
  <c r="H1664" i="5"/>
  <c r="H1665" i="5" s="1"/>
  <c r="L1664" i="5"/>
  <c r="P1664" i="5"/>
  <c r="P1665" i="5" s="1"/>
  <c r="T1664" i="5"/>
  <c r="T1665" i="5" s="1"/>
  <c r="X1664" i="5"/>
  <c r="X1665" i="5" s="1"/>
  <c r="AB1664" i="5"/>
  <c r="AB1665" i="5" s="1"/>
  <c r="AF1664" i="5"/>
  <c r="AF1665" i="5" s="1"/>
  <c r="D1665" i="5"/>
  <c r="L1665" i="5"/>
  <c r="AA1675" i="5"/>
  <c r="F1600" i="5"/>
  <c r="R1600" i="5"/>
  <c r="AD1600" i="5"/>
  <c r="N1601" i="5"/>
  <c r="J1602" i="5"/>
  <c r="V1602" i="5"/>
  <c r="O1622" i="5"/>
  <c r="O1642" i="5"/>
  <c r="W1642" i="5"/>
  <c r="K1643" i="5"/>
  <c r="K1651" i="5" s="1"/>
  <c r="K1646" i="5" s="1"/>
  <c r="K1655" i="5" s="1"/>
  <c r="G1644" i="5"/>
  <c r="G1645" i="5" s="1"/>
  <c r="O1644" i="5"/>
  <c r="AA1645" i="5"/>
  <c r="AI1664" i="5"/>
  <c r="Z1660" i="5" s="1"/>
  <c r="N1602" i="5"/>
  <c r="I1622" i="5"/>
  <c r="Q1622" i="5"/>
  <c r="Q1623" i="5"/>
  <c r="Q1631" i="5" s="1"/>
  <c r="Q1626" i="5" s="1"/>
  <c r="Q1635" i="5" s="1"/>
  <c r="Z1623" i="5"/>
  <c r="Z1631" i="5" s="1"/>
  <c r="Z1626" i="5" s="1"/>
  <c r="Z1635" i="5" s="1"/>
  <c r="C1642" i="5"/>
  <c r="Q1642" i="5"/>
  <c r="AE1642" i="5"/>
  <c r="AE1644" i="5"/>
  <c r="AE1645" i="5" s="1"/>
  <c r="J1642" i="5"/>
  <c r="Z1642" i="5"/>
  <c r="F1643" i="5"/>
  <c r="F1645" i="5" s="1"/>
  <c r="V1643" i="5"/>
  <c r="V1645" i="5" s="1"/>
  <c r="R1644" i="5"/>
  <c r="J1645" i="5"/>
  <c r="F1642" i="5"/>
  <c r="V1642" i="5"/>
  <c r="R1643" i="5"/>
  <c r="R1651" i="5" s="1"/>
  <c r="R1646" i="5" s="1"/>
  <c r="R1655" i="5" s="1"/>
  <c r="N1644" i="5"/>
  <c r="N1645" i="5" s="1"/>
  <c r="AD1644" i="5"/>
  <c r="R1642" i="5"/>
  <c r="U1655" i="5"/>
  <c r="J1651" i="5"/>
  <c r="J1646" i="5" s="1"/>
  <c r="J1655" i="5" s="1"/>
  <c r="N1651" i="5"/>
  <c r="N1646" i="5" s="1"/>
  <c r="N1655" i="5" s="1"/>
  <c r="Z1651" i="5"/>
  <c r="Z1646" i="5" s="1"/>
  <c r="Z1655" i="5" s="1"/>
  <c r="B1601" i="5"/>
  <c r="B1603" i="5" s="1"/>
  <c r="B1614" i="5" s="1"/>
  <c r="B1600" i="5"/>
  <c r="AC1602" i="5"/>
  <c r="AC1601" i="5"/>
  <c r="AC1609" i="5" s="1"/>
  <c r="AC1604" i="5" s="1"/>
  <c r="AC1613" i="5" s="1"/>
  <c r="AC1600" i="5"/>
  <c r="Y1600" i="5"/>
  <c r="Y1602" i="5"/>
  <c r="U1614" i="5"/>
  <c r="U1602" i="5"/>
  <c r="U1601" i="5"/>
  <c r="U1609" i="5" s="1"/>
  <c r="U1604" i="5" s="1"/>
  <c r="Q1601" i="5"/>
  <c r="Q1609" i="5" s="1"/>
  <c r="Q1604" i="5" s="1"/>
  <c r="Q1613" i="5" s="1"/>
  <c r="Q1600" i="5"/>
  <c r="M1602" i="5"/>
  <c r="M1601" i="5"/>
  <c r="M1609" i="5" s="1"/>
  <c r="M1604" i="5" s="1"/>
  <c r="M1613" i="5" s="1"/>
  <c r="I1601" i="5"/>
  <c r="I1609" i="5" s="1"/>
  <c r="I1604" i="5" s="1"/>
  <c r="I1613" i="5" s="1"/>
  <c r="I1600" i="5"/>
  <c r="E1600" i="5"/>
  <c r="E1602" i="5"/>
  <c r="B1560" i="5"/>
  <c r="B1558" i="5"/>
  <c r="B1559" i="5"/>
  <c r="B1567" i="5" s="1"/>
  <c r="B1562" i="5" s="1"/>
  <c r="B1571" i="5" s="1"/>
  <c r="I1558" i="5"/>
  <c r="I1559" i="5"/>
  <c r="I1567" i="5" s="1"/>
  <c r="I1562" i="5" s="1"/>
  <c r="I1571" i="5" s="1"/>
  <c r="E1559" i="5"/>
  <c r="E1567" i="5" s="1"/>
  <c r="E1562" i="5" s="1"/>
  <c r="E1571" i="5" s="1"/>
  <c r="E1560" i="5"/>
  <c r="U1600" i="5"/>
  <c r="Y1601" i="5"/>
  <c r="Y1609" i="5" s="1"/>
  <c r="Y1604" i="5" s="1"/>
  <c r="Y1613" i="5" s="1"/>
  <c r="B1537" i="5"/>
  <c r="AC1558" i="5"/>
  <c r="I1560" i="5"/>
  <c r="M1600" i="5"/>
  <c r="E1601" i="5"/>
  <c r="E1609" i="5" s="1"/>
  <c r="E1604" i="5" s="1"/>
  <c r="E1613" i="5" s="1"/>
  <c r="Q1602" i="5"/>
  <c r="Y1560" i="5"/>
  <c r="Y1559" i="5"/>
  <c r="Y1567" i="5" s="1"/>
  <c r="Y1562" i="5" s="1"/>
  <c r="Y1571" i="5" s="1"/>
  <c r="U1559" i="5"/>
  <c r="U1567" i="5" s="1"/>
  <c r="U1562" i="5" s="1"/>
  <c r="U1571" i="5" s="1"/>
  <c r="U1558" i="5"/>
  <c r="U1560" i="5"/>
  <c r="I1602" i="5"/>
  <c r="I1603" i="5" s="1"/>
  <c r="I1614" i="5" s="1"/>
  <c r="AE1623" i="5"/>
  <c r="AE1631" i="5" s="1"/>
  <c r="AE1626" i="5" s="1"/>
  <c r="AE1635" i="5" s="1"/>
  <c r="AE1624" i="5"/>
  <c r="AE1622" i="5"/>
  <c r="AA1624" i="5"/>
  <c r="AA1622" i="5"/>
  <c r="AA1623" i="5"/>
  <c r="W1623" i="5"/>
  <c r="W1631" i="5" s="1"/>
  <c r="W1626" i="5" s="1"/>
  <c r="W1635" i="5" s="1"/>
  <c r="W1624" i="5"/>
  <c r="S1624" i="5"/>
  <c r="S1625" i="5" s="1"/>
  <c r="S1622" i="5"/>
  <c r="O1623" i="5"/>
  <c r="O1625" i="5"/>
  <c r="K1624" i="5"/>
  <c r="K1622" i="5"/>
  <c r="G1622" i="5"/>
  <c r="G1623" i="5"/>
  <c r="G1625" i="5" s="1"/>
  <c r="C1623" i="5"/>
  <c r="C1631" i="5" s="1"/>
  <c r="C1626" i="5" s="1"/>
  <c r="C1635" i="5" s="1"/>
  <c r="C1624" i="5"/>
  <c r="C1622" i="5"/>
  <c r="G1651" i="5"/>
  <c r="G1646" i="5" s="1"/>
  <c r="G1655" i="5" s="1"/>
  <c r="O1651" i="5"/>
  <c r="O1646" i="5" s="1"/>
  <c r="W1651" i="5"/>
  <c r="W1646" i="5" s="1"/>
  <c r="W1655" i="5" s="1"/>
  <c r="AA1651" i="5"/>
  <c r="AA1646" i="5" s="1"/>
  <c r="AE1651" i="5"/>
  <c r="AE1646" i="5" s="1"/>
  <c r="AE1655" i="5" s="1"/>
  <c r="D1642" i="5"/>
  <c r="H1642" i="5"/>
  <c r="L1642" i="5"/>
  <c r="P1642" i="5"/>
  <c r="T1642" i="5"/>
  <c r="X1642" i="5"/>
  <c r="AB1642" i="5"/>
  <c r="AF1642" i="5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AF1643" i="5"/>
  <c r="AF1651" i="5" s="1"/>
  <c r="AF1646" i="5" s="1"/>
  <c r="AF1655" i="5" s="1"/>
  <c r="D1644" i="5"/>
  <c r="D1645" i="5" s="1"/>
  <c r="H1644" i="5"/>
  <c r="H1645" i="5" s="1"/>
  <c r="L1644" i="5"/>
  <c r="L1645" i="5" s="1"/>
  <c r="P1644" i="5"/>
  <c r="P1645" i="5" s="1"/>
  <c r="T1644" i="5"/>
  <c r="T1645" i="5" s="1"/>
  <c r="X1644" i="5"/>
  <c r="X1645" i="5" s="1"/>
  <c r="AB1644" i="5"/>
  <c r="AB1645" i="5" s="1"/>
  <c r="AF1644" i="5"/>
  <c r="AF1645" i="5" s="1"/>
  <c r="O1655" i="5"/>
  <c r="AA1655" i="5"/>
  <c r="AI1644" i="5"/>
  <c r="Z1640" i="5" s="1"/>
  <c r="W1601" i="5"/>
  <c r="W1609" i="5" s="1"/>
  <c r="W1604" i="5" s="1"/>
  <c r="W1613" i="5" s="1"/>
  <c r="J1622" i="5"/>
  <c r="Z1622" i="5"/>
  <c r="F1623" i="5"/>
  <c r="F1625" i="5" s="1"/>
  <c r="V1623" i="5"/>
  <c r="V1625" i="5" s="1"/>
  <c r="R1624" i="5"/>
  <c r="J1625" i="5"/>
  <c r="F1622" i="5"/>
  <c r="V1622" i="5"/>
  <c r="R1623" i="5"/>
  <c r="N1624" i="5"/>
  <c r="N1625" i="5" s="1"/>
  <c r="AD1624" i="5"/>
  <c r="AD1625" i="5" s="1"/>
  <c r="R1622" i="5"/>
  <c r="J1631" i="5"/>
  <c r="J1626" i="5" s="1"/>
  <c r="J1635" i="5" s="1"/>
  <c r="N1631" i="5"/>
  <c r="N1626" i="5" s="1"/>
  <c r="N1635" i="5" s="1"/>
  <c r="R1631" i="5"/>
  <c r="R1626" i="5" s="1"/>
  <c r="R1635" i="5" s="1"/>
  <c r="AD1631" i="5"/>
  <c r="AD1626" i="5" s="1"/>
  <c r="AD1635" i="5" s="1"/>
  <c r="I1635" i="5"/>
  <c r="Y1635" i="5"/>
  <c r="K1631" i="5"/>
  <c r="K1626" i="5" s="1"/>
  <c r="K1635" i="5" s="1"/>
  <c r="O1631" i="5"/>
  <c r="O1626" i="5" s="1"/>
  <c r="O1635" i="5" s="1"/>
  <c r="S1631" i="5"/>
  <c r="S1626" i="5" s="1"/>
  <c r="S1635" i="5" s="1"/>
  <c r="AA1631" i="5"/>
  <c r="AA1626" i="5" s="1"/>
  <c r="AA1635" i="5" s="1"/>
  <c r="G1600" i="5"/>
  <c r="W1600" i="5"/>
  <c r="C1601" i="5"/>
  <c r="C1609" i="5" s="1"/>
  <c r="C1604" i="5" s="1"/>
  <c r="C1613" i="5" s="1"/>
  <c r="S1601" i="5"/>
  <c r="O1602" i="5"/>
  <c r="AE1602" i="5"/>
  <c r="U1603" i="5"/>
  <c r="D1622" i="5"/>
  <c r="H1622" i="5"/>
  <c r="L1622" i="5"/>
  <c r="P1622" i="5"/>
  <c r="T1622" i="5"/>
  <c r="X1622" i="5"/>
  <c r="AB1622" i="5"/>
  <c r="AF1622" i="5"/>
  <c r="D1623" i="5"/>
  <c r="D1631" i="5" s="1"/>
  <c r="D1626" i="5" s="1"/>
  <c r="H1623" i="5"/>
  <c r="H1631" i="5" s="1"/>
  <c r="H1626" i="5" s="1"/>
  <c r="H1635" i="5" s="1"/>
  <c r="L1623" i="5"/>
  <c r="L1631" i="5" s="1"/>
  <c r="L1626" i="5" s="1"/>
  <c r="L1635" i="5" s="1"/>
  <c r="P1623" i="5"/>
  <c r="P1631" i="5" s="1"/>
  <c r="P1626" i="5" s="1"/>
  <c r="P1635" i="5" s="1"/>
  <c r="T1623" i="5"/>
  <c r="T1631" i="5" s="1"/>
  <c r="T1626" i="5" s="1"/>
  <c r="T1635" i="5" s="1"/>
  <c r="X1623" i="5"/>
  <c r="X1631" i="5" s="1"/>
  <c r="X1626" i="5" s="1"/>
  <c r="X1635" i="5" s="1"/>
  <c r="AB1623" i="5"/>
  <c r="AB1631" i="5" s="1"/>
  <c r="AB1626" i="5" s="1"/>
  <c r="AB1635" i="5" s="1"/>
  <c r="AF1623" i="5"/>
  <c r="AF1631" i="5" s="1"/>
  <c r="AF1626" i="5" s="1"/>
  <c r="AF1635" i="5" s="1"/>
  <c r="D1624" i="5"/>
  <c r="H1624" i="5"/>
  <c r="H1625" i="5" s="1"/>
  <c r="L1624" i="5"/>
  <c r="L1625" i="5" s="1"/>
  <c r="P1624" i="5"/>
  <c r="P1625" i="5" s="1"/>
  <c r="T1624" i="5"/>
  <c r="T1625" i="5" s="1"/>
  <c r="X1624" i="5"/>
  <c r="X1625" i="5" s="1"/>
  <c r="AB1624" i="5"/>
  <c r="AB1625" i="5" s="1"/>
  <c r="AF1624" i="5"/>
  <c r="D1625" i="5"/>
  <c r="AF1625" i="5"/>
  <c r="O1601" i="5"/>
  <c r="AE1601" i="5"/>
  <c r="AE1609" i="5" s="1"/>
  <c r="AE1604" i="5" s="1"/>
  <c r="AE1613" i="5" s="1"/>
  <c r="K1602" i="5"/>
  <c r="K1603" i="5" s="1"/>
  <c r="K1614" i="5" s="1"/>
  <c r="AA1602" i="5"/>
  <c r="G1603" i="5"/>
  <c r="AA1603" i="5"/>
  <c r="AI1624" i="5"/>
  <c r="Z1620" i="5" s="1"/>
  <c r="E1558" i="5"/>
  <c r="M1558" i="5"/>
  <c r="Y1558" i="5"/>
  <c r="AC1559" i="5"/>
  <c r="AC1567" i="5" s="1"/>
  <c r="AC1562" i="5" s="1"/>
  <c r="AC1571" i="5" s="1"/>
  <c r="M1560" i="5"/>
  <c r="M1561" i="5" s="1"/>
  <c r="M1572" i="5" s="1"/>
  <c r="Q1558" i="5"/>
  <c r="Z1558" i="5"/>
  <c r="F1559" i="5"/>
  <c r="F1561" i="5" s="1"/>
  <c r="F1572" i="5" s="1"/>
  <c r="Q1559" i="5"/>
  <c r="Q1567" i="5" s="1"/>
  <c r="Q1562" i="5" s="1"/>
  <c r="Q1560" i="5"/>
  <c r="J1561" i="5"/>
  <c r="Y1579" i="5"/>
  <c r="I1580" i="5"/>
  <c r="I1588" i="5" s="1"/>
  <c r="I1583" i="5" s="1"/>
  <c r="Q1581" i="5"/>
  <c r="AD1581" i="5"/>
  <c r="F1609" i="5"/>
  <c r="F1604" i="5" s="1"/>
  <c r="F1613" i="5" s="1"/>
  <c r="N1609" i="5"/>
  <c r="N1604" i="5" s="1"/>
  <c r="N1613" i="5" s="1"/>
  <c r="R1609" i="5"/>
  <c r="R1604" i="5" s="1"/>
  <c r="R1613" i="5" s="1"/>
  <c r="AD1609" i="5"/>
  <c r="AD1604" i="5" s="1"/>
  <c r="AD1613" i="5" s="1"/>
  <c r="AE1579" i="5"/>
  <c r="AE1581" i="5"/>
  <c r="W1579" i="5"/>
  <c r="W1581" i="5"/>
  <c r="O1580" i="5"/>
  <c r="O1582" i="5"/>
  <c r="O1579" i="5"/>
  <c r="O1581" i="5"/>
  <c r="G1580" i="5"/>
  <c r="G1588" i="5" s="1"/>
  <c r="G1583" i="5" s="1"/>
  <c r="G1592" i="5" s="1"/>
  <c r="G1579" i="5"/>
  <c r="X1538" i="5"/>
  <c r="X1546" i="5" s="1"/>
  <c r="X1541" i="5" s="1"/>
  <c r="X1550" i="5" s="1"/>
  <c r="X1537" i="5"/>
  <c r="X1539" i="5"/>
  <c r="AA1581" i="5"/>
  <c r="AA1580" i="5"/>
  <c r="AA1582" i="5"/>
  <c r="AA1579" i="5"/>
  <c r="S1581" i="5"/>
  <c r="S1580" i="5"/>
  <c r="S1588" i="5" s="1"/>
  <c r="S1583" i="5" s="1"/>
  <c r="S1592" i="5" s="1"/>
  <c r="K1581" i="5"/>
  <c r="K1580" i="5"/>
  <c r="K1588" i="5" s="1"/>
  <c r="K1583" i="5" s="1"/>
  <c r="K1592" i="5" s="1"/>
  <c r="C1579" i="5"/>
  <c r="C1581" i="5"/>
  <c r="C1580" i="5"/>
  <c r="C1588" i="5" s="1"/>
  <c r="C1583" i="5" s="1"/>
  <c r="C1592" i="5" s="1"/>
  <c r="W1580" i="5"/>
  <c r="G1581" i="5"/>
  <c r="AE1580" i="5"/>
  <c r="AE1588" i="5" s="1"/>
  <c r="AE1583" i="5" s="1"/>
  <c r="AE1592" i="5" s="1"/>
  <c r="W1582" i="5"/>
  <c r="G1609" i="5"/>
  <c r="G1604" i="5" s="1"/>
  <c r="K1609" i="5"/>
  <c r="K1604" i="5" s="1"/>
  <c r="K1613" i="5" s="1"/>
  <c r="O1609" i="5"/>
  <c r="O1604" i="5" s="1"/>
  <c r="AA1609" i="5"/>
  <c r="AA1604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D1603" i="5" s="1"/>
  <c r="D1614" i="5" s="1"/>
  <c r="H1602" i="5"/>
  <c r="H1603" i="5" s="1"/>
  <c r="H1614" i="5" s="1"/>
  <c r="L1602" i="5"/>
  <c r="L1603" i="5" s="1"/>
  <c r="L1614" i="5" s="1"/>
  <c r="P1602" i="5"/>
  <c r="P1603" i="5" s="1"/>
  <c r="P1614" i="5" s="1"/>
  <c r="T1602" i="5"/>
  <c r="T1603" i="5" s="1"/>
  <c r="T1614" i="5" s="1"/>
  <c r="X1602" i="5"/>
  <c r="X1603" i="5" s="1"/>
  <c r="X1614" i="5" s="1"/>
  <c r="AB1602" i="5"/>
  <c r="AF1602" i="5"/>
  <c r="AF1603" i="5" s="1"/>
  <c r="AF1614" i="5" s="1"/>
  <c r="AB1603" i="5"/>
  <c r="AB1614" i="5" s="1"/>
  <c r="G1613" i="5"/>
  <c r="O1613" i="5"/>
  <c r="AA1613" i="5"/>
  <c r="G1614" i="5"/>
  <c r="O1614" i="5"/>
  <c r="AA1614" i="5"/>
  <c r="AI1602" i="5"/>
  <c r="Z1598" i="5" s="1"/>
  <c r="V1538" i="5"/>
  <c r="V1546" i="5" s="1"/>
  <c r="V1541" i="5" s="1"/>
  <c r="V1550" i="5" s="1"/>
  <c r="I1579" i="5"/>
  <c r="U1580" i="5"/>
  <c r="U1588" i="5" s="1"/>
  <c r="U1583" i="5" s="1"/>
  <c r="U1592" i="5" s="1"/>
  <c r="B1582" i="5"/>
  <c r="U1613" i="5"/>
  <c r="R1579" i="5"/>
  <c r="N1580" i="5"/>
  <c r="N1588" i="5" s="1"/>
  <c r="N1583" i="5" s="1"/>
  <c r="N1592" i="5" s="1"/>
  <c r="AD1580" i="5"/>
  <c r="J1581" i="5"/>
  <c r="Z1581" i="5"/>
  <c r="N1579" i="5"/>
  <c r="AD1579" i="5"/>
  <c r="J1580" i="5"/>
  <c r="J1588" i="5" s="1"/>
  <c r="J1583" i="5" s="1"/>
  <c r="J1592" i="5" s="1"/>
  <c r="Z1580" i="5"/>
  <c r="Z1588" i="5" s="1"/>
  <c r="Z1583" i="5" s="1"/>
  <c r="Z1592" i="5" s="1"/>
  <c r="F1581" i="5"/>
  <c r="F1582" i="5" s="1"/>
  <c r="F1593" i="5" s="1"/>
  <c r="V1581" i="5"/>
  <c r="V1582" i="5" s="1"/>
  <c r="V1593" i="5" s="1"/>
  <c r="AD1582" i="5"/>
  <c r="B1588" i="5"/>
  <c r="B1583" i="5" s="1"/>
  <c r="F1588" i="5"/>
  <c r="F1583" i="5" s="1"/>
  <c r="F1592" i="5" s="1"/>
  <c r="V1588" i="5"/>
  <c r="V1583" i="5" s="1"/>
  <c r="V1592" i="5" s="1"/>
  <c r="AD1588" i="5"/>
  <c r="AD1583" i="5" s="1"/>
  <c r="AD1592" i="5" s="1"/>
  <c r="S1561" i="5"/>
  <c r="S1572" i="5" s="1"/>
  <c r="T1539" i="5"/>
  <c r="T1537" i="5"/>
  <c r="T1538" i="5"/>
  <c r="H1539" i="5"/>
  <c r="H1540" i="5"/>
  <c r="D1538" i="5"/>
  <c r="D1546" i="5" s="1"/>
  <c r="D1541" i="5" s="1"/>
  <c r="D1550" i="5" s="1"/>
  <c r="D1539" i="5"/>
  <c r="D1537" i="5"/>
  <c r="AE1558" i="5"/>
  <c r="AE1561" i="5"/>
  <c r="AE1560" i="5"/>
  <c r="AE1559" i="5"/>
  <c r="AA1559" i="5"/>
  <c r="AA1561" i="5"/>
  <c r="AA1558" i="5"/>
  <c r="W1560" i="5"/>
  <c r="W1558" i="5"/>
  <c r="W1559" i="5"/>
  <c r="W1567" i="5" s="1"/>
  <c r="W1562" i="5" s="1"/>
  <c r="W1571" i="5" s="1"/>
  <c r="O1561" i="5"/>
  <c r="O1558" i="5"/>
  <c r="O1560" i="5"/>
  <c r="K1560" i="5"/>
  <c r="K1559" i="5"/>
  <c r="K1567" i="5" s="1"/>
  <c r="K1562" i="5" s="1"/>
  <c r="K1571" i="5" s="1"/>
  <c r="G1560" i="5"/>
  <c r="G1561" i="5" s="1"/>
  <c r="G1572" i="5" s="1"/>
  <c r="G1558" i="5"/>
  <c r="C1561" i="5"/>
  <c r="C1560" i="5"/>
  <c r="C1558" i="5"/>
  <c r="C1559" i="5"/>
  <c r="O1588" i="5"/>
  <c r="O1583" i="5" s="1"/>
  <c r="W1588" i="5"/>
  <c r="W1583" i="5" s="1"/>
  <c r="W1592" i="5" s="1"/>
  <c r="AA1588" i="5"/>
  <c r="AA1583" i="5" s="1"/>
  <c r="AA1592" i="5" s="1"/>
  <c r="AI1581" i="5"/>
  <c r="Z1577" i="5" s="1"/>
  <c r="D1581" i="5"/>
  <c r="D1580" i="5"/>
  <c r="D1588" i="5" s="1"/>
  <c r="D1583" i="5" s="1"/>
  <c r="D1592" i="5" s="1"/>
  <c r="D1579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2" i="5"/>
  <c r="P1593" i="5" s="1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AF1581" i="5"/>
  <c r="AF1580" i="5"/>
  <c r="AF1588" i="5" s="1"/>
  <c r="AF1583" i="5" s="1"/>
  <c r="AF1592" i="5" s="1"/>
  <c r="AF1579" i="5"/>
  <c r="B1592" i="5"/>
  <c r="O1592" i="5"/>
  <c r="O1593" i="5"/>
  <c r="W1593" i="5"/>
  <c r="AA1593" i="5"/>
  <c r="Q1561" i="5"/>
  <c r="I1592" i="5"/>
  <c r="Y1592" i="5"/>
  <c r="AC1592" i="5"/>
  <c r="F1558" i="5"/>
  <c r="V1558" i="5"/>
  <c r="R1559" i="5"/>
  <c r="R1561" i="5" s="1"/>
  <c r="R1572" i="5" s="1"/>
  <c r="N1560" i="5"/>
  <c r="AD1560" i="5"/>
  <c r="R1558" i="5"/>
  <c r="N1559" i="5"/>
  <c r="N1567" i="5" s="1"/>
  <c r="N1562" i="5" s="1"/>
  <c r="N1571" i="5" s="1"/>
  <c r="AD1559" i="5"/>
  <c r="AD1567" i="5" s="1"/>
  <c r="AD1562" i="5" s="1"/>
  <c r="AD1571" i="5" s="1"/>
  <c r="J1560" i="5"/>
  <c r="Z1560" i="5"/>
  <c r="Z1561" i="5" s="1"/>
  <c r="Z1572" i="5" s="1"/>
  <c r="J1572" i="5"/>
  <c r="N1558" i="5"/>
  <c r="AD1558" i="5"/>
  <c r="J1567" i="5"/>
  <c r="J1562" i="5" s="1"/>
  <c r="J1571" i="5" s="1"/>
  <c r="Z1567" i="5"/>
  <c r="Z1562" i="5" s="1"/>
  <c r="Z1571" i="5" s="1"/>
  <c r="C1567" i="5"/>
  <c r="C1562" i="5" s="1"/>
  <c r="C1571" i="5" s="1"/>
  <c r="G1567" i="5"/>
  <c r="G1562" i="5" s="1"/>
  <c r="G1571" i="5" s="1"/>
  <c r="O1567" i="5"/>
  <c r="O1562" i="5" s="1"/>
  <c r="O1571" i="5" s="1"/>
  <c r="S1567" i="5"/>
  <c r="S1562" i="5" s="1"/>
  <c r="S1571" i="5" s="1"/>
  <c r="AA1567" i="5"/>
  <c r="AA1562" i="5" s="1"/>
  <c r="AA1571" i="5" s="1"/>
  <c r="AE1567" i="5"/>
  <c r="AE1562" i="5" s="1"/>
  <c r="D1558" i="5"/>
  <c r="H1558" i="5"/>
  <c r="L1558" i="5"/>
  <c r="P1558" i="5"/>
  <c r="T1558" i="5"/>
  <c r="X1558" i="5"/>
  <c r="AB1558" i="5"/>
  <c r="AF1558" i="5"/>
  <c r="D1559" i="5"/>
  <c r="D1567" i="5" s="1"/>
  <c r="D1562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AF1559" i="5"/>
  <c r="AF1567" i="5" s="1"/>
  <c r="AF1562" i="5" s="1"/>
  <c r="AF1571" i="5" s="1"/>
  <c r="D1560" i="5"/>
  <c r="D1561" i="5" s="1"/>
  <c r="D1572" i="5" s="1"/>
  <c r="H1560" i="5"/>
  <c r="H1561" i="5" s="1"/>
  <c r="H1572" i="5" s="1"/>
  <c r="L1560" i="5"/>
  <c r="L1561" i="5" s="1"/>
  <c r="L1572" i="5" s="1"/>
  <c r="P1560" i="5"/>
  <c r="P1561" i="5" s="1"/>
  <c r="P1572" i="5" s="1"/>
  <c r="T1560" i="5"/>
  <c r="T1561" i="5" s="1"/>
  <c r="T1572" i="5" s="1"/>
  <c r="X1560" i="5"/>
  <c r="AB1560" i="5"/>
  <c r="AB1561" i="5" s="1"/>
  <c r="AB1572" i="5" s="1"/>
  <c r="AF1560" i="5"/>
  <c r="AF1561" i="5" s="1"/>
  <c r="AF1572" i="5" s="1"/>
  <c r="X1561" i="5"/>
  <c r="AE1571" i="5"/>
  <c r="C1572" i="5"/>
  <c r="O1572" i="5"/>
  <c r="AA1572" i="5"/>
  <c r="AE1572" i="5"/>
  <c r="Z1539" i="5"/>
  <c r="Z1540" i="5" s="1"/>
  <c r="Z1551" i="5" s="1"/>
  <c r="AI1560" i="5"/>
  <c r="Z1556" i="5" s="1"/>
  <c r="X1572" i="5"/>
  <c r="C1540" i="5"/>
  <c r="C1551" i="5" s="1"/>
  <c r="S1537" i="5"/>
  <c r="C1537" i="5"/>
  <c r="S1538" i="5"/>
  <c r="S1540" i="5" s="1"/>
  <c r="S1551" i="5" s="1"/>
  <c r="M1571" i="5"/>
  <c r="Q1571" i="5"/>
  <c r="J1539" i="5"/>
  <c r="J1540" i="5" s="1"/>
  <c r="J1551" i="5" s="1"/>
  <c r="AD1539" i="5"/>
  <c r="AD1540" i="5" s="1"/>
  <c r="AD1551" i="5" s="1"/>
  <c r="N1539" i="5"/>
  <c r="N1540" i="5" s="1"/>
  <c r="N1551" i="5" s="1"/>
  <c r="V1539" i="5"/>
  <c r="J1537" i="5"/>
  <c r="AD1537" i="5"/>
  <c r="F1538" i="5"/>
  <c r="F1546" i="5" s="1"/>
  <c r="F1541" i="5" s="1"/>
  <c r="F1550" i="5" s="1"/>
  <c r="R1538" i="5"/>
  <c r="R1546" i="5" s="1"/>
  <c r="R1541" i="5" s="1"/>
  <c r="R1550" i="5" s="1"/>
  <c r="N1537" i="5"/>
  <c r="V1537" i="5"/>
  <c r="F1537" i="5"/>
  <c r="R1537" i="5"/>
  <c r="R1539" i="5"/>
  <c r="C1546" i="5"/>
  <c r="C1541" i="5" s="1"/>
  <c r="AI1539" i="5"/>
  <c r="Z1535" i="5" s="1"/>
  <c r="O1551" i="5"/>
  <c r="AA1551" i="5"/>
  <c r="O1537" i="5"/>
  <c r="O1538" i="5"/>
  <c r="O1546" i="5" s="1"/>
  <c r="O1541" i="5" s="1"/>
  <c r="O1550" i="5" s="1"/>
  <c r="AE1537" i="5"/>
  <c r="AE1538" i="5"/>
  <c r="AE1546" i="5" s="1"/>
  <c r="AE1541" i="5" s="1"/>
  <c r="AE1550" i="5" s="1"/>
  <c r="O1539" i="5"/>
  <c r="AE1539" i="5"/>
  <c r="O1540" i="5"/>
  <c r="H1551" i="5"/>
  <c r="K1537" i="5"/>
  <c r="P1537" i="5"/>
  <c r="AA1537" i="5"/>
  <c r="AF1537" i="5"/>
  <c r="K1538" i="5"/>
  <c r="K1546" i="5" s="1"/>
  <c r="K1541" i="5" s="1"/>
  <c r="K1550" i="5" s="1"/>
  <c r="P1538" i="5"/>
  <c r="P1546" i="5" s="1"/>
  <c r="P1541" i="5" s="1"/>
  <c r="P1550" i="5" s="1"/>
  <c r="AA1538" i="5"/>
  <c r="AA1546" i="5" s="1"/>
  <c r="AA1541" i="5" s="1"/>
  <c r="AA1550" i="5" s="1"/>
  <c r="AF1538" i="5"/>
  <c r="AF1546" i="5" s="1"/>
  <c r="AF1541" i="5" s="1"/>
  <c r="AF1550" i="5" s="1"/>
  <c r="K1539" i="5"/>
  <c r="P1539" i="5"/>
  <c r="P1540" i="5" s="1"/>
  <c r="P1551" i="5" s="1"/>
  <c r="AA1539" i="5"/>
  <c r="AF1539" i="5"/>
  <c r="AF1540" i="5" s="1"/>
  <c r="AF1551" i="5" s="1"/>
  <c r="AA1540" i="5"/>
  <c r="I1539" i="5"/>
  <c r="I1538" i="5"/>
  <c r="I1546" i="5" s="1"/>
  <c r="I1541" i="5" s="1"/>
  <c r="I1550" i="5" s="1"/>
  <c r="I1537" i="5"/>
  <c r="Q1539" i="5"/>
  <c r="Q1538" i="5"/>
  <c r="Q1546" i="5" s="1"/>
  <c r="Q1541" i="5" s="1"/>
  <c r="Q1550" i="5" s="1"/>
  <c r="Q1537" i="5"/>
  <c r="U1539" i="5"/>
  <c r="U1538" i="5"/>
  <c r="U1546" i="5" s="1"/>
  <c r="U1541" i="5" s="1"/>
  <c r="U1550" i="5" s="1"/>
  <c r="U1537" i="5"/>
  <c r="Y1539" i="5"/>
  <c r="Y1538" i="5"/>
  <c r="Y1546" i="5" s="1"/>
  <c r="Y1541" i="5" s="1"/>
  <c r="Y1550" i="5" s="1"/>
  <c r="Y1537" i="5"/>
  <c r="AC1540" i="5"/>
  <c r="AC1551" i="5" s="1"/>
  <c r="AC1539" i="5"/>
  <c r="AC1538" i="5"/>
  <c r="AC1537" i="5"/>
  <c r="E1539" i="5"/>
  <c r="E1538" i="5"/>
  <c r="E1546" i="5" s="1"/>
  <c r="E1541" i="5" s="1"/>
  <c r="E1550" i="5" s="1"/>
  <c r="E1537" i="5"/>
  <c r="M1539" i="5"/>
  <c r="M1538" i="5"/>
  <c r="M1546" i="5" s="1"/>
  <c r="M1541" i="5" s="1"/>
  <c r="M1550" i="5" s="1"/>
  <c r="M1537" i="5"/>
  <c r="H1546" i="5"/>
  <c r="H1541" i="5" s="1"/>
  <c r="H1550" i="5" s="1"/>
  <c r="G1537" i="5"/>
  <c r="L1537" i="5"/>
  <c r="W1537" i="5"/>
  <c r="AB1537" i="5"/>
  <c r="G1538" i="5"/>
  <c r="G1546" i="5" s="1"/>
  <c r="G1541" i="5" s="1"/>
  <c r="G1550" i="5" s="1"/>
  <c r="L1538" i="5"/>
  <c r="L1546" i="5" s="1"/>
  <c r="L1541" i="5" s="1"/>
  <c r="L1550" i="5" s="1"/>
  <c r="W1538" i="5"/>
  <c r="W1546" i="5" s="1"/>
  <c r="W1541" i="5" s="1"/>
  <c r="W1550" i="5" s="1"/>
  <c r="AB1538" i="5"/>
  <c r="AB1546" i="5" s="1"/>
  <c r="AB1541" i="5" s="1"/>
  <c r="AB1550" i="5" s="1"/>
  <c r="G1539" i="5"/>
  <c r="G1540" i="5" s="1"/>
  <c r="G1551" i="5" s="1"/>
  <c r="L1539" i="5"/>
  <c r="L1540" i="5" s="1"/>
  <c r="L1551" i="5" s="1"/>
  <c r="W1539" i="5"/>
  <c r="W1540" i="5" s="1"/>
  <c r="W1551" i="5" s="1"/>
  <c r="AB1539" i="5"/>
  <c r="AB1540" i="5" s="1"/>
  <c r="AB1551" i="5" s="1"/>
  <c r="AC1546" i="5"/>
  <c r="AC1541" i="5" s="1"/>
  <c r="AC1550" i="5" s="1"/>
  <c r="C1523" i="5"/>
  <c r="D1523" i="5"/>
  <c r="E1523" i="5"/>
  <c r="E1518" i="5" s="1"/>
  <c r="F1523" i="5"/>
  <c r="G1523" i="5"/>
  <c r="G1517" i="5" s="1"/>
  <c r="G1525" i="5" s="1"/>
  <c r="G1520" i="5" s="1"/>
  <c r="G1529" i="5" s="1"/>
  <c r="H1523" i="5"/>
  <c r="H1518" i="5" s="1"/>
  <c r="I1523" i="5"/>
  <c r="I1517" i="5" s="1"/>
  <c r="I1525" i="5" s="1"/>
  <c r="I1520" i="5" s="1"/>
  <c r="I1529" i="5" s="1"/>
  <c r="J1523" i="5"/>
  <c r="J1518" i="5" s="1"/>
  <c r="K1523" i="5"/>
  <c r="K1517" i="5" s="1"/>
  <c r="K1525" i="5" s="1"/>
  <c r="K1520" i="5" s="1"/>
  <c r="K1529" i="5" s="1"/>
  <c r="L1523" i="5"/>
  <c r="M1523" i="5"/>
  <c r="M1518" i="5" s="1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Q1523" i="5"/>
  <c r="Q1516" i="5" s="1"/>
  <c r="R1523" i="5"/>
  <c r="R1517" i="5" s="1"/>
  <c r="R1525" i="5" s="1"/>
  <c r="R1520" i="5" s="1"/>
  <c r="R1529" i="5" s="1"/>
  <c r="S1523" i="5"/>
  <c r="S1517" i="5" s="1"/>
  <c r="S1525" i="5" s="1"/>
  <c r="S1520" i="5" s="1"/>
  <c r="S1529" i="5" s="1"/>
  <c r="T1523" i="5"/>
  <c r="U1523" i="5"/>
  <c r="U1517" i="5" s="1"/>
  <c r="U1525" i="5" s="1"/>
  <c r="U1520" i="5" s="1"/>
  <c r="U1529" i="5" s="1"/>
  <c r="V1523" i="5"/>
  <c r="W1523" i="5"/>
  <c r="W1517" i="5" s="1"/>
  <c r="W1525" i="5" s="1"/>
  <c r="W1520" i="5" s="1"/>
  <c r="W1529" i="5" s="1"/>
  <c r="X1523" i="5"/>
  <c r="Y1523" i="5"/>
  <c r="Y1516" i="5" s="1"/>
  <c r="Z1523" i="5"/>
  <c r="AA1523" i="5"/>
  <c r="AA1517" i="5" s="1"/>
  <c r="AA1525" i="5" s="1"/>
  <c r="AA1520" i="5" s="1"/>
  <c r="AA1529" i="5" s="1"/>
  <c r="AB1523" i="5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B1523" i="5"/>
  <c r="B1518" i="5" s="1"/>
  <c r="A1514" i="5"/>
  <c r="C1502" i="5"/>
  <c r="C1496" i="5" s="1"/>
  <c r="C1504" i="5" s="1"/>
  <c r="C1499" i="5" s="1"/>
  <c r="C1508" i="5" s="1"/>
  <c r="D1502" i="5"/>
  <c r="E1502" i="5"/>
  <c r="F1502" i="5"/>
  <c r="F1496" i="5" s="1"/>
  <c r="F1504" i="5" s="1"/>
  <c r="F1499" i="5" s="1"/>
  <c r="F1508" i="5" s="1"/>
  <c r="G1502" i="5"/>
  <c r="G1496" i="5" s="1"/>
  <c r="G1504" i="5" s="1"/>
  <c r="G1499" i="5" s="1"/>
  <c r="G1508" i="5" s="1"/>
  <c r="H1502" i="5"/>
  <c r="I1502" i="5"/>
  <c r="J1502" i="5"/>
  <c r="J1495" i="5" s="1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P1496" i="5" s="1"/>
  <c r="P1504" i="5" s="1"/>
  <c r="P1499" i="5" s="1"/>
  <c r="P1508" i="5" s="1"/>
  <c r="Q1502" i="5"/>
  <c r="R1502" i="5"/>
  <c r="S1502" i="5"/>
  <c r="S1496" i="5" s="1"/>
  <c r="S1504" i="5" s="1"/>
  <c r="S1499" i="5" s="1"/>
  <c r="S1508" i="5" s="1"/>
  <c r="T1502" i="5"/>
  <c r="U1502" i="5"/>
  <c r="V1502" i="5"/>
  <c r="V1495" i="5" s="1"/>
  <c r="W1502" i="5"/>
  <c r="W1496" i="5" s="1"/>
  <c r="W1504" i="5" s="1"/>
  <c r="W1499" i="5" s="1"/>
  <c r="W1508" i="5" s="1"/>
  <c r="X1502" i="5"/>
  <c r="Y1502" i="5"/>
  <c r="Y1495" i="5" s="1"/>
  <c r="Z1502" i="5"/>
  <c r="AA1502" i="5"/>
  <c r="AB1502" i="5"/>
  <c r="AC1502" i="5"/>
  <c r="AC1497" i="5" s="1"/>
  <c r="AD1502" i="5"/>
  <c r="AE1502" i="5"/>
  <c r="AE1496" i="5" s="1"/>
  <c r="AE1504" i="5" s="1"/>
  <c r="AE1499" i="5" s="1"/>
  <c r="AE1508" i="5" s="1"/>
  <c r="AF1502" i="5"/>
  <c r="B1502" i="5"/>
  <c r="B1497" i="5" s="1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I1480" i="5"/>
  <c r="I1474" i="5" s="1"/>
  <c r="I1482" i="5" s="1"/>
  <c r="I1477" i="5" s="1"/>
  <c r="I1486" i="5" s="1"/>
  <c r="J1480" i="5"/>
  <c r="J1473" i="5" s="1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V1475" i="5" s="1"/>
  <c r="W1480" i="5"/>
  <c r="W1474" i="5" s="1"/>
  <c r="W1482" i="5" s="1"/>
  <c r="W1477" i="5" s="1"/>
  <c r="W1486" i="5" s="1"/>
  <c r="X1480" i="5"/>
  <c r="Y1480" i="5"/>
  <c r="Z1480" i="5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AD1480" i="5"/>
  <c r="AD1473" i="5" s="1"/>
  <c r="AE1480" i="5"/>
  <c r="AE1474" i="5" s="1"/>
  <c r="AE1482" i="5" s="1"/>
  <c r="AE1477" i="5" s="1"/>
  <c r="AE1486" i="5" s="1"/>
  <c r="AF1480" i="5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F1452" i="5" s="1"/>
  <c r="F1460" i="5" s="1"/>
  <c r="F1455" i="5" s="1"/>
  <c r="F1464" i="5" s="1"/>
  <c r="G1458" i="5"/>
  <c r="G1453" i="5" s="1"/>
  <c r="H1458" i="5"/>
  <c r="H1453" i="5" s="1"/>
  <c r="I1458" i="5"/>
  <c r="J1458" i="5"/>
  <c r="K1458" i="5"/>
  <c r="K1453" i="5" s="1"/>
  <c r="L1458" i="5"/>
  <c r="M1458" i="5"/>
  <c r="N1458" i="5"/>
  <c r="O1458" i="5"/>
  <c r="O1453" i="5" s="1"/>
  <c r="P1458" i="5"/>
  <c r="Q1458" i="5"/>
  <c r="R1458" i="5"/>
  <c r="R1451" i="5" s="1"/>
  <c r="S1458" i="5"/>
  <c r="S1453" i="5" s="1"/>
  <c r="T1458" i="5"/>
  <c r="U1458" i="5"/>
  <c r="V1458" i="5"/>
  <c r="V1453" i="5" s="1"/>
  <c r="W1458" i="5"/>
  <c r="W1453" i="5" s="1"/>
  <c r="X1458" i="5"/>
  <c r="Y1458" i="5"/>
  <c r="Y1452" i="5" s="1"/>
  <c r="Y1460" i="5" s="1"/>
  <c r="Y1455" i="5" s="1"/>
  <c r="Y1464" i="5" s="1"/>
  <c r="Z1458" i="5"/>
  <c r="AA1458" i="5"/>
  <c r="AB1458" i="5"/>
  <c r="AC1458" i="5"/>
  <c r="AD1458" i="5"/>
  <c r="AD1451" i="5" s="1"/>
  <c r="AE1458" i="5"/>
  <c r="AE1453" i="5" s="1"/>
  <c r="AF1458" i="5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J1436" i="5"/>
  <c r="J1430" i="5" s="1"/>
  <c r="J1438" i="5" s="1"/>
  <c r="J1433" i="5" s="1"/>
  <c r="J1442" i="5" s="1"/>
  <c r="K1436" i="5"/>
  <c r="K1431" i="5" s="1"/>
  <c r="L1436" i="5"/>
  <c r="M1436" i="5"/>
  <c r="N1436" i="5"/>
  <c r="N1430" i="5" s="1"/>
  <c r="N1438" i="5" s="1"/>
  <c r="N1433" i="5" s="1"/>
  <c r="N1442" i="5" s="1"/>
  <c r="O1436" i="5"/>
  <c r="O1431" i="5" s="1"/>
  <c r="P1436" i="5"/>
  <c r="Q1436" i="5"/>
  <c r="Q1430" i="5" s="1"/>
  <c r="Q1438" i="5" s="1"/>
  <c r="Q1433" i="5" s="1"/>
  <c r="Q1442" i="5" s="1"/>
  <c r="R1436" i="5"/>
  <c r="S1436" i="5"/>
  <c r="S1431" i="5" s="1"/>
  <c r="T1436" i="5"/>
  <c r="U1436" i="5"/>
  <c r="U1430" i="5" s="1"/>
  <c r="U1438" i="5" s="1"/>
  <c r="U1433" i="5" s="1"/>
  <c r="U1442" i="5" s="1"/>
  <c r="V1436" i="5"/>
  <c r="V1430" i="5" s="1"/>
  <c r="V1438" i="5" s="1"/>
  <c r="V1433" i="5" s="1"/>
  <c r="V1442" i="5" s="1"/>
  <c r="W1436" i="5"/>
  <c r="W1431" i="5" s="1"/>
  <c r="X1436" i="5"/>
  <c r="Y1436" i="5"/>
  <c r="Z1436" i="5"/>
  <c r="AA1436" i="5"/>
  <c r="AA1431" i="5" s="1"/>
  <c r="AB1436" i="5"/>
  <c r="AC1436" i="5"/>
  <c r="AC1430" i="5" s="1"/>
  <c r="AC1438" i="5" s="1"/>
  <c r="AC1433" i="5" s="1"/>
  <c r="AC1442" i="5" s="1"/>
  <c r="AD1436" i="5"/>
  <c r="AE1436" i="5"/>
  <c r="AE1431" i="5" s="1"/>
  <c r="AF1436" i="5"/>
  <c r="B1436" i="5"/>
  <c r="A1427" i="5"/>
  <c r="C1414" i="5"/>
  <c r="C1408" i="5" s="1"/>
  <c r="C1416" i="5" s="1"/>
  <c r="C1411" i="5" s="1"/>
  <c r="C1420" i="5" s="1"/>
  <c r="D1414" i="5"/>
  <c r="E1414" i="5"/>
  <c r="F1414" i="5"/>
  <c r="G1414" i="5"/>
  <c r="G1408" i="5" s="1"/>
  <c r="G1416" i="5" s="1"/>
  <c r="G1411" i="5" s="1"/>
  <c r="G1420" i="5" s="1"/>
  <c r="H1414" i="5"/>
  <c r="I1414" i="5"/>
  <c r="J1414" i="5"/>
  <c r="J1409" i="5" s="1"/>
  <c r="K1414" i="5"/>
  <c r="K1408" i="5" s="1"/>
  <c r="K1416" i="5" s="1"/>
  <c r="K1411" i="5" s="1"/>
  <c r="K1420" i="5" s="1"/>
  <c r="L1414" i="5"/>
  <c r="M1414" i="5"/>
  <c r="M1408" i="5" s="1"/>
  <c r="M1416" i="5" s="1"/>
  <c r="M1411" i="5" s="1"/>
  <c r="M1420" i="5" s="1"/>
  <c r="N1414" i="5"/>
  <c r="O1414" i="5"/>
  <c r="O1408" i="5" s="1"/>
  <c r="O1416" i="5" s="1"/>
  <c r="O1411" i="5" s="1"/>
  <c r="O1420" i="5" s="1"/>
  <c r="P1414" i="5"/>
  <c r="Q1414" i="5"/>
  <c r="Q1409" i="5" s="1"/>
  <c r="R1414" i="5"/>
  <c r="S1414" i="5"/>
  <c r="S1408" i="5" s="1"/>
  <c r="S1416" i="5" s="1"/>
  <c r="S1411" i="5" s="1"/>
  <c r="S1420" i="5" s="1"/>
  <c r="T1414" i="5"/>
  <c r="U1414" i="5"/>
  <c r="V1414" i="5"/>
  <c r="V1409" i="5" s="1"/>
  <c r="W1414" i="5"/>
  <c r="W1408" i="5" s="1"/>
  <c r="W1416" i="5" s="1"/>
  <c r="W1411" i="5" s="1"/>
  <c r="W1420" i="5" s="1"/>
  <c r="X1414" i="5"/>
  <c r="Y1414" i="5"/>
  <c r="Z1414" i="5"/>
  <c r="AA1414" i="5"/>
  <c r="AA1408" i="5" s="1"/>
  <c r="AA1416" i="5" s="1"/>
  <c r="AA1411" i="5" s="1"/>
  <c r="AA1420" i="5" s="1"/>
  <c r="AB1414" i="5"/>
  <c r="AC1414" i="5"/>
  <c r="AC1409" i="5" s="1"/>
  <c r="AD1414" i="5"/>
  <c r="AE1414" i="5"/>
  <c r="AE1408" i="5" s="1"/>
  <c r="AE1416" i="5" s="1"/>
  <c r="AE1411" i="5" s="1"/>
  <c r="AE1420" i="5" s="1"/>
  <c r="AF1414" i="5"/>
  <c r="AF1407" i="5" s="1"/>
  <c r="B1414" i="5"/>
  <c r="A1405" i="5"/>
  <c r="C1392" i="5"/>
  <c r="C1385" i="5" s="1"/>
  <c r="D1392" i="5"/>
  <c r="E1392" i="5"/>
  <c r="F1392" i="5"/>
  <c r="F1385" i="5" s="1"/>
  <c r="G1392" i="5"/>
  <c r="G1385" i="5" s="1"/>
  <c r="H1392" i="5"/>
  <c r="I1392" i="5"/>
  <c r="J1392" i="5"/>
  <c r="J1387" i="5" s="1"/>
  <c r="K1392" i="5"/>
  <c r="K1385" i="5" s="1"/>
  <c r="L1392" i="5"/>
  <c r="M1392" i="5"/>
  <c r="N1392" i="5"/>
  <c r="O1392" i="5"/>
  <c r="O1385" i="5" s="1"/>
  <c r="P1392" i="5"/>
  <c r="Q1392" i="5"/>
  <c r="R1392" i="5"/>
  <c r="S1392" i="5"/>
  <c r="S1385" i="5" s="1"/>
  <c r="T1392" i="5"/>
  <c r="U1392" i="5"/>
  <c r="U1387" i="5" s="1"/>
  <c r="V1392" i="5"/>
  <c r="V1386" i="5" s="1"/>
  <c r="V1394" i="5" s="1"/>
  <c r="V1389" i="5" s="1"/>
  <c r="V1398" i="5" s="1"/>
  <c r="W1392" i="5"/>
  <c r="W1385" i="5" s="1"/>
  <c r="X1392" i="5"/>
  <c r="Y1392" i="5"/>
  <c r="Z1392" i="5"/>
  <c r="Z1385" i="5" s="1"/>
  <c r="AA1392" i="5"/>
  <c r="AA1385" i="5" s="1"/>
  <c r="AB1392" i="5"/>
  <c r="AC1392" i="5"/>
  <c r="AD1392" i="5"/>
  <c r="AD1387" i="5" s="1"/>
  <c r="AE1392" i="5"/>
  <c r="AE1385" i="5" s="1"/>
  <c r="AF1392" i="5"/>
  <c r="B1392" i="5"/>
  <c r="A1383" i="5"/>
  <c r="C1370" i="5"/>
  <c r="D1370" i="5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5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R1365" i="5" s="1"/>
  <c r="S1370" i="5"/>
  <c r="S1364" i="5" s="1"/>
  <c r="S1372" i="5" s="1"/>
  <c r="S1367" i="5" s="1"/>
  <c r="S1376" i="5" s="1"/>
  <c r="T1370" i="5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3" i="5" s="1"/>
  <c r="AA1370" i="5"/>
  <c r="AA1364" i="5" s="1"/>
  <c r="AA1372" i="5" s="1"/>
  <c r="AA1367" i="5" s="1"/>
  <c r="AA1376" i="5" s="1"/>
  <c r="AB1370" i="5"/>
  <c r="AC1370" i="5"/>
  <c r="AC1363" i="5" s="1"/>
  <c r="AD1370" i="5"/>
  <c r="AD1365" i="5" s="1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E1341" i="5" s="1"/>
  <c r="F1348" i="5"/>
  <c r="G1348" i="5"/>
  <c r="G1343" i="5" s="1"/>
  <c r="H1348" i="5"/>
  <c r="I1348" i="5"/>
  <c r="J1348" i="5"/>
  <c r="J1343" i="5" s="1"/>
  <c r="K1348" i="5"/>
  <c r="K1343" i="5" s="1"/>
  <c r="L1348" i="5"/>
  <c r="M1348" i="5"/>
  <c r="N1348" i="5"/>
  <c r="N1342" i="5" s="1"/>
  <c r="N1350" i="5" s="1"/>
  <c r="N1345" i="5" s="1"/>
  <c r="N1354" i="5" s="1"/>
  <c r="O1348" i="5"/>
  <c r="O1343" i="5" s="1"/>
  <c r="P1348" i="5"/>
  <c r="Q1348" i="5"/>
  <c r="R1348" i="5"/>
  <c r="R1341" i="5" s="1"/>
  <c r="S1348" i="5"/>
  <c r="S1343" i="5" s="1"/>
  <c r="T1348" i="5"/>
  <c r="U1348" i="5"/>
  <c r="U1343" i="5" s="1"/>
  <c r="V1348" i="5"/>
  <c r="V1343" i="5" s="1"/>
  <c r="W1348" i="5"/>
  <c r="W1343" i="5" s="1"/>
  <c r="X1348" i="5"/>
  <c r="Y1348" i="5"/>
  <c r="Z1348" i="5"/>
  <c r="AA1348" i="5"/>
  <c r="AB1348" i="5"/>
  <c r="AC1348" i="5"/>
  <c r="AC1341" i="5" s="1"/>
  <c r="AD1348" i="5"/>
  <c r="AD1342" i="5" s="1"/>
  <c r="AD1350" i="5" s="1"/>
  <c r="AD1345" i="5" s="1"/>
  <c r="AD1354" i="5" s="1"/>
  <c r="AE1348" i="5"/>
  <c r="AE1343" i="5" s="1"/>
  <c r="AF1348" i="5"/>
  <c r="B1348" i="5"/>
  <c r="A1339" i="5"/>
  <c r="C1326" i="5"/>
  <c r="C1321" i="5" s="1"/>
  <c r="D1326" i="5"/>
  <c r="E1326" i="5"/>
  <c r="E1321" i="5" s="1"/>
  <c r="F1326" i="5"/>
  <c r="F1321" i="5" s="1"/>
  <c r="G1326" i="5"/>
  <c r="G1321" i="5" s="1"/>
  <c r="H1326" i="5"/>
  <c r="I1326" i="5"/>
  <c r="J1326" i="5"/>
  <c r="J1320" i="5" s="1"/>
  <c r="J1328" i="5" s="1"/>
  <c r="J1323" i="5" s="1"/>
  <c r="J1332" i="5" s="1"/>
  <c r="K1326" i="5"/>
  <c r="K1321" i="5" s="1"/>
  <c r="L1326" i="5"/>
  <c r="M1326" i="5"/>
  <c r="N1326" i="5"/>
  <c r="N1319" i="5" s="1"/>
  <c r="O1326" i="5"/>
  <c r="O1321" i="5" s="1"/>
  <c r="P1326" i="5"/>
  <c r="P1320" i="5" s="1"/>
  <c r="P1328" i="5" s="1"/>
  <c r="P1323" i="5" s="1"/>
  <c r="P1332" i="5" s="1"/>
  <c r="Q1326" i="5"/>
  <c r="R1326" i="5"/>
  <c r="S1326" i="5"/>
  <c r="S1321" i="5" s="1"/>
  <c r="T1326" i="5"/>
  <c r="U1326" i="5"/>
  <c r="U1319" i="5" s="1"/>
  <c r="V1326" i="5"/>
  <c r="V1321" i="5" s="1"/>
  <c r="W1326" i="5"/>
  <c r="W1321" i="5" s="1"/>
  <c r="X1326" i="5"/>
  <c r="Y1326" i="5"/>
  <c r="Z1326" i="5"/>
  <c r="Z1320" i="5" s="1"/>
  <c r="Z1328" i="5" s="1"/>
  <c r="Z1323" i="5" s="1"/>
  <c r="Z1332" i="5" s="1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A1317" i="5"/>
  <c r="C1304" i="5"/>
  <c r="C1299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J1304" i="5"/>
  <c r="J1298" i="5" s="1"/>
  <c r="J1306" i="5" s="1"/>
  <c r="J1301" i="5" s="1"/>
  <c r="J1310" i="5" s="1"/>
  <c r="K1304" i="5"/>
  <c r="K1299" i="5" s="1"/>
  <c r="L1304" i="5"/>
  <c r="M1304" i="5"/>
  <c r="N1304" i="5"/>
  <c r="N1297" i="5" s="1"/>
  <c r="O1304" i="5"/>
  <c r="O1299" i="5" s="1"/>
  <c r="P1304" i="5"/>
  <c r="Q1304" i="5"/>
  <c r="R1304" i="5"/>
  <c r="R1299" i="5" s="1"/>
  <c r="S1304" i="5"/>
  <c r="S1299" i="5" s="1"/>
  <c r="T1304" i="5"/>
  <c r="T1299" i="5" s="1"/>
  <c r="U1304" i="5"/>
  <c r="U1299" i="5" s="1"/>
  <c r="V1304" i="5"/>
  <c r="W1304" i="5"/>
  <c r="W1299" i="5" s="1"/>
  <c r="X1304" i="5"/>
  <c r="Y1304" i="5"/>
  <c r="Z1304" i="5"/>
  <c r="Z1298" i="5" s="1"/>
  <c r="Z1306" i="5" s="1"/>
  <c r="Z1301" i="5" s="1"/>
  <c r="Z1310" i="5" s="1"/>
  <c r="AA1304" i="5"/>
  <c r="AB1304" i="5"/>
  <c r="AC1304" i="5"/>
  <c r="AC1299" i="5" s="1"/>
  <c r="AD1304" i="5"/>
  <c r="AD1297" i="5" s="1"/>
  <c r="AE1304" i="5"/>
  <c r="AE1299" i="5" s="1"/>
  <c r="AF1304" i="5"/>
  <c r="B1304" i="5"/>
  <c r="A1295" i="5"/>
  <c r="C1282" i="5"/>
  <c r="C1275" i="5" s="1"/>
  <c r="D1282" i="5"/>
  <c r="D1276" i="5" s="1"/>
  <c r="D1284" i="5" s="1"/>
  <c r="D1279" i="5" s="1"/>
  <c r="D1288" i="5" s="1"/>
  <c r="E1282" i="5"/>
  <c r="E1277" i="5" s="1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V1282" i="5"/>
  <c r="W1282" i="5"/>
  <c r="W1275" i="5" s="1"/>
  <c r="X1282" i="5"/>
  <c r="Y1282" i="5"/>
  <c r="Y1275" i="5" s="1"/>
  <c r="Z1282" i="5"/>
  <c r="Z1276" i="5" s="1"/>
  <c r="Z1284" i="5" s="1"/>
  <c r="Z1279" i="5" s="1"/>
  <c r="Z1288" i="5" s="1"/>
  <c r="AA1282" i="5"/>
  <c r="AA1275" i="5" s="1"/>
  <c r="AB1282" i="5"/>
  <c r="AB1277" i="5" s="1"/>
  <c r="AC1282" i="5"/>
  <c r="AC1275" i="5" s="1"/>
  <c r="AD1282" i="5"/>
  <c r="AE1282" i="5"/>
  <c r="AE1275" i="5" s="1"/>
  <c r="AF1282" i="5"/>
  <c r="B1282" i="5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I1255" i="5" s="1"/>
  <c r="J1260" i="5"/>
  <c r="J1254" i="5" s="1"/>
  <c r="J1262" i="5" s="1"/>
  <c r="J1257" i="5" s="1"/>
  <c r="J1266" i="5" s="1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3" i="5" s="1"/>
  <c r="V1260" i="5"/>
  <c r="V1254" i="5" s="1"/>
  <c r="V1262" i="5" s="1"/>
  <c r="V1257" i="5" s="1"/>
  <c r="V1266" i="5" s="1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E1233" i="5" s="1"/>
  <c r="F1238" i="5"/>
  <c r="G1238" i="5"/>
  <c r="G1231" i="5" s="1"/>
  <c r="H1238" i="5"/>
  <c r="I1238" i="5"/>
  <c r="J1238" i="5"/>
  <c r="J1233" i="5" s="1"/>
  <c r="K1238" i="5"/>
  <c r="K1231" i="5" s="1"/>
  <c r="L1238" i="5"/>
  <c r="M1238" i="5"/>
  <c r="M1233" i="5" s="1"/>
  <c r="N1238" i="5"/>
  <c r="N1232" i="5" s="1"/>
  <c r="N1240" i="5" s="1"/>
  <c r="N1235" i="5" s="1"/>
  <c r="N1244" i="5" s="1"/>
  <c r="O1238" i="5"/>
  <c r="O1231" i="5" s="1"/>
  <c r="P1238" i="5"/>
  <c r="Q1238" i="5"/>
  <c r="R1238" i="5"/>
  <c r="S1238" i="5"/>
  <c r="S1231" i="5" s="1"/>
  <c r="T1238" i="5"/>
  <c r="U1238" i="5"/>
  <c r="V1238" i="5"/>
  <c r="V1233" i="5" s="1"/>
  <c r="W1238" i="5"/>
  <c r="W1231" i="5" s="1"/>
  <c r="X1238" i="5"/>
  <c r="X1232" i="5" s="1"/>
  <c r="X1240" i="5" s="1"/>
  <c r="X1235" i="5" s="1"/>
  <c r="X1244" i="5" s="1"/>
  <c r="Y1238" i="5"/>
  <c r="Y1232" i="5" s="1"/>
  <c r="Y1240" i="5" s="1"/>
  <c r="Y1235" i="5" s="1"/>
  <c r="Y1244" i="5" s="1"/>
  <c r="Z1238" i="5"/>
  <c r="Z1233" i="5" s="1"/>
  <c r="AA1238" i="5"/>
  <c r="AA1231" i="5" s="1"/>
  <c r="AB1238" i="5"/>
  <c r="AC1238" i="5"/>
  <c r="AD1238" i="5"/>
  <c r="AD1232" i="5" s="1"/>
  <c r="AD1240" i="5" s="1"/>
  <c r="AD1235" i="5" s="1"/>
  <c r="AD1244" i="5" s="1"/>
  <c r="AE1238" i="5"/>
  <c r="AE1231" i="5" s="1"/>
  <c r="AF1238" i="5"/>
  <c r="B1238" i="5"/>
  <c r="B1232" i="5" s="1"/>
  <c r="B1240" i="5" s="1"/>
  <c r="B1235" i="5" s="1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K1210" i="5" s="1"/>
  <c r="K1218" i="5" s="1"/>
  <c r="K1213" i="5" s="1"/>
  <c r="K1222" i="5" s="1"/>
  <c r="L1216" i="5"/>
  <c r="M1216" i="5"/>
  <c r="M1211" i="5" s="1"/>
  <c r="N1216" i="5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T1209" i="5" s="1"/>
  <c r="U1216" i="5"/>
  <c r="U1211" i="5" s="1"/>
  <c r="V1216" i="5"/>
  <c r="W1216" i="5"/>
  <c r="W1210" i="5" s="1"/>
  <c r="W1218" i="5" s="1"/>
  <c r="W1213" i="5" s="1"/>
  <c r="W1222" i="5" s="1"/>
  <c r="X1216" i="5"/>
  <c r="Y1216" i="5"/>
  <c r="Y1209" i="5" s="1"/>
  <c r="Z1216" i="5"/>
  <c r="AA1216" i="5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F1189" i="5" s="1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M1189" i="5" s="1"/>
  <c r="N1194" i="5"/>
  <c r="O1194" i="5"/>
  <c r="O1188" i="5" s="1"/>
  <c r="O1196" i="5" s="1"/>
  <c r="O1191" i="5" s="1"/>
  <c r="O1200" i="5" s="1"/>
  <c r="P1194" i="5"/>
  <c r="Q1194" i="5"/>
  <c r="R1194" i="5"/>
  <c r="R1187" i="5" s="1"/>
  <c r="S1194" i="5"/>
  <c r="S1188" i="5" s="1"/>
  <c r="S1196" i="5" s="1"/>
  <c r="S1191" i="5" s="1"/>
  <c r="S1200" i="5" s="1"/>
  <c r="T1194" i="5"/>
  <c r="U1194" i="5"/>
  <c r="V1194" i="5"/>
  <c r="V1189" i="5" s="1"/>
  <c r="W1194" i="5"/>
  <c r="W1188" i="5" s="1"/>
  <c r="W1196" i="5" s="1"/>
  <c r="W1191" i="5" s="1"/>
  <c r="W1200" i="5" s="1"/>
  <c r="X1194" i="5"/>
  <c r="Y1194" i="5"/>
  <c r="Z1194" i="5"/>
  <c r="AA1194" i="5"/>
  <c r="AB1194" i="5"/>
  <c r="AC1194" i="5"/>
  <c r="AC1189" i="5" s="1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E1167" i="5" s="1"/>
  <c r="F1172" i="5"/>
  <c r="G1172" i="5"/>
  <c r="G1166" i="5" s="1"/>
  <c r="G1174" i="5" s="1"/>
  <c r="G1169" i="5" s="1"/>
  <c r="G1178" i="5" s="1"/>
  <c r="H1172" i="5"/>
  <c r="I1172" i="5"/>
  <c r="J1172" i="5"/>
  <c r="J1166" i="5" s="1"/>
  <c r="J1174" i="5" s="1"/>
  <c r="J1169" i="5" s="1"/>
  <c r="J1178" i="5" s="1"/>
  <c r="K1172" i="5"/>
  <c r="K1166" i="5" s="1"/>
  <c r="K1174" i="5" s="1"/>
  <c r="K1169" i="5" s="1"/>
  <c r="K1178" i="5" s="1"/>
  <c r="L1172" i="5"/>
  <c r="M1172" i="5"/>
  <c r="N1172" i="5"/>
  <c r="N1166" i="5" s="1"/>
  <c r="N1174" i="5" s="1"/>
  <c r="N1169" i="5" s="1"/>
  <c r="N1178" i="5" s="1"/>
  <c r="O1172" i="5"/>
  <c r="O1166" i="5" s="1"/>
  <c r="O1174" i="5" s="1"/>
  <c r="O1169" i="5" s="1"/>
  <c r="O1178" i="5" s="1"/>
  <c r="P1172" i="5"/>
  <c r="Q1172" i="5"/>
  <c r="R1172" i="5"/>
  <c r="S1172" i="5"/>
  <c r="S1166" i="5" s="1"/>
  <c r="S1174" i="5" s="1"/>
  <c r="S1169" i="5" s="1"/>
  <c r="S1178" i="5" s="1"/>
  <c r="T1172" i="5"/>
  <c r="U1172" i="5"/>
  <c r="U1165" i="5" s="1"/>
  <c r="V1172" i="5"/>
  <c r="W1172" i="5"/>
  <c r="W1166" i="5" s="1"/>
  <c r="W1174" i="5" s="1"/>
  <c r="W1169" i="5" s="1"/>
  <c r="W1178" i="5" s="1"/>
  <c r="X1172" i="5"/>
  <c r="Y1172" i="5"/>
  <c r="Z1172" i="5"/>
  <c r="Z1166" i="5" s="1"/>
  <c r="Z1174" i="5" s="1"/>
  <c r="Z1169" i="5" s="1"/>
  <c r="Z1178" i="5" s="1"/>
  <c r="AA1172" i="5"/>
  <c r="AA1166" i="5" s="1"/>
  <c r="AA1174" i="5" s="1"/>
  <c r="AA1169" i="5" s="1"/>
  <c r="AA1178" i="5" s="1"/>
  <c r="AB1172" i="5"/>
  <c r="AC1172" i="5"/>
  <c r="AC1167" i="5" s="1"/>
  <c r="AD1172" i="5"/>
  <c r="AD1166" i="5" s="1"/>
  <c r="AD1174" i="5" s="1"/>
  <c r="AD1169" i="5" s="1"/>
  <c r="AD1178" i="5" s="1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3" i="5" s="1"/>
  <c r="F1150" i="5"/>
  <c r="G1150" i="5"/>
  <c r="H1150" i="5"/>
  <c r="I1150" i="5"/>
  <c r="J1150" i="5"/>
  <c r="K1150" i="5"/>
  <c r="K1143" i="5" s="1"/>
  <c r="L1150" i="5"/>
  <c r="M1150" i="5"/>
  <c r="M1143" i="5" s="1"/>
  <c r="N1150" i="5"/>
  <c r="O1150" i="5"/>
  <c r="O1143" i="5" s="1"/>
  <c r="P1150" i="5"/>
  <c r="Q1150" i="5"/>
  <c r="R1150" i="5"/>
  <c r="S1150" i="5"/>
  <c r="S1143" i="5" s="1"/>
  <c r="T1150" i="5"/>
  <c r="U1150" i="5"/>
  <c r="U1143" i="5" s="1"/>
  <c r="V1150" i="5"/>
  <c r="W1150" i="5"/>
  <c r="X1150" i="5"/>
  <c r="Y1150" i="5"/>
  <c r="Y1144" i="5" s="1"/>
  <c r="Y1152" i="5" s="1"/>
  <c r="Y1147" i="5" s="1"/>
  <c r="Y1156" i="5" s="1"/>
  <c r="Z1150" i="5"/>
  <c r="AA1150" i="5"/>
  <c r="AA1143" i="5" s="1"/>
  <c r="AB1150" i="5"/>
  <c r="AC1150" i="5"/>
  <c r="AC1143" i="5" s="1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J1122" i="5" s="1"/>
  <c r="J1130" i="5" s="1"/>
  <c r="J1125" i="5" s="1"/>
  <c r="J1134" i="5" s="1"/>
  <c r="K1128" i="5"/>
  <c r="K1123" i="5" s="1"/>
  <c r="L1128" i="5"/>
  <c r="M1128" i="5"/>
  <c r="M1122" i="5" s="1"/>
  <c r="M1130" i="5" s="1"/>
  <c r="M1125" i="5" s="1"/>
  <c r="M1134" i="5" s="1"/>
  <c r="N1128" i="5"/>
  <c r="O1128" i="5"/>
  <c r="O1123" i="5" s="1"/>
  <c r="P1128" i="5"/>
  <c r="Q1128" i="5"/>
  <c r="R1128" i="5"/>
  <c r="S1128" i="5"/>
  <c r="S1123" i="5" s="1"/>
  <c r="T1128" i="5"/>
  <c r="T1123" i="5" s="1"/>
  <c r="U1128" i="5"/>
  <c r="U1121" i="5" s="1"/>
  <c r="V1128" i="5"/>
  <c r="W1128" i="5"/>
  <c r="W1123" i="5" s="1"/>
  <c r="X1128" i="5"/>
  <c r="Y1128" i="5"/>
  <c r="Z1128" i="5"/>
  <c r="Z1122" i="5" s="1"/>
  <c r="Z1130" i="5" s="1"/>
  <c r="Z1125" i="5" s="1"/>
  <c r="Z1134" i="5" s="1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E1100" i="5" s="1"/>
  <c r="F1105" i="5"/>
  <c r="G1105" i="5"/>
  <c r="G1100" i="5" s="1"/>
  <c r="H1105" i="5"/>
  <c r="I1105" i="5"/>
  <c r="I1098" i="5" s="1"/>
  <c r="J1105" i="5"/>
  <c r="J1100" i="5" s="1"/>
  <c r="K1105" i="5"/>
  <c r="K1100" i="5" s="1"/>
  <c r="L1105" i="5"/>
  <c r="M1105" i="5"/>
  <c r="M1100" i="5" s="1"/>
  <c r="N1105" i="5"/>
  <c r="O1105" i="5"/>
  <c r="O1100" i="5" s="1"/>
  <c r="P1105" i="5"/>
  <c r="Q1105" i="5"/>
  <c r="Q1099" i="5" s="1"/>
  <c r="Q1107" i="5" s="1"/>
  <c r="Q1102" i="5" s="1"/>
  <c r="Q1111" i="5" s="1"/>
  <c r="R1105" i="5"/>
  <c r="R1099" i="5" s="1"/>
  <c r="R1107" i="5" s="1"/>
  <c r="R1102" i="5" s="1"/>
  <c r="R1111" i="5" s="1"/>
  <c r="S1105" i="5"/>
  <c r="S1100" i="5" s="1"/>
  <c r="T1105" i="5"/>
  <c r="T1100" i="5" s="1"/>
  <c r="U1105" i="5"/>
  <c r="V1105" i="5"/>
  <c r="W1105" i="5"/>
  <c r="W1100" i="5" s="1"/>
  <c r="X1105" i="5"/>
  <c r="Y1105" i="5"/>
  <c r="Y1099" i="5" s="1"/>
  <c r="Y1107" i="5" s="1"/>
  <c r="Y1102" i="5" s="1"/>
  <c r="Y1111" i="5" s="1"/>
  <c r="Z1105" i="5"/>
  <c r="AA1105" i="5"/>
  <c r="AA1098" i="5" s="1"/>
  <c r="AB1105" i="5"/>
  <c r="AC1105" i="5"/>
  <c r="AC1098" i="5" s="1"/>
  <c r="AD1105" i="5"/>
  <c r="AE1105" i="5"/>
  <c r="AE1100" i="5" s="1"/>
  <c r="AF1105" i="5"/>
  <c r="B1105" i="5"/>
  <c r="A1096" i="5"/>
  <c r="C1081" i="5"/>
  <c r="C1076" i="5" s="1"/>
  <c r="D1081" i="5"/>
  <c r="E1081" i="5"/>
  <c r="E1076" i="5" s="1"/>
  <c r="F1081" i="5"/>
  <c r="G1081" i="5"/>
  <c r="G1076" i="5" s="1"/>
  <c r="H1081" i="5"/>
  <c r="I1081" i="5"/>
  <c r="I1074" i="5" s="1"/>
  <c r="J1081" i="5"/>
  <c r="K1081" i="5"/>
  <c r="K1076" i="5" s="1"/>
  <c r="L1081" i="5"/>
  <c r="M1081" i="5"/>
  <c r="M1074" i="5" s="1"/>
  <c r="N1081" i="5"/>
  <c r="O1081" i="5"/>
  <c r="O1076" i="5" s="1"/>
  <c r="P1081" i="5"/>
  <c r="Q1081" i="5"/>
  <c r="R1081" i="5"/>
  <c r="S1081" i="5"/>
  <c r="S1076" i="5" s="1"/>
  <c r="T1081" i="5"/>
  <c r="T1074" i="5" s="1"/>
  <c r="U1081" i="5"/>
  <c r="U1074" i="5" s="1"/>
  <c r="V1081" i="5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B1074" i="5" s="1"/>
  <c r="AC1081" i="5"/>
  <c r="AC1074" i="5" s="1"/>
  <c r="AD1081" i="5"/>
  <c r="AD1076" i="5" s="1"/>
  <c r="AE1081" i="5"/>
  <c r="AE1076" i="5" s="1"/>
  <c r="AF1081" i="5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F1052" i="5" s="1"/>
  <c r="G1059" i="5"/>
  <c r="G1052" i="5" s="1"/>
  <c r="H1059" i="5"/>
  <c r="I1059" i="5"/>
  <c r="I1053" i="5" s="1"/>
  <c r="I1061" i="5" s="1"/>
  <c r="I1056" i="5" s="1"/>
  <c r="I1065" i="5" s="1"/>
  <c r="J1059" i="5"/>
  <c r="J1053" i="5" s="1"/>
  <c r="J1061" i="5" s="1"/>
  <c r="J1056" i="5" s="1"/>
  <c r="J1065" i="5" s="1"/>
  <c r="K1059" i="5"/>
  <c r="K1052" i="5" s="1"/>
  <c r="L1059" i="5"/>
  <c r="L1052" i="5" s="1"/>
  <c r="M1059" i="5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V1059" i="5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A1050" i="5"/>
  <c r="C1037" i="5"/>
  <c r="D1037" i="5"/>
  <c r="E1037" i="5"/>
  <c r="F1037" i="5"/>
  <c r="G1037" i="5"/>
  <c r="G1031" i="5" s="1"/>
  <c r="G1039" i="5" s="1"/>
  <c r="G1034" i="5" s="1"/>
  <c r="G1043" i="5" s="1"/>
  <c r="H1037" i="5"/>
  <c r="I1037" i="5"/>
  <c r="I1032" i="5" s="1"/>
  <c r="J1037" i="5"/>
  <c r="K1037" i="5"/>
  <c r="K1031" i="5" s="1"/>
  <c r="K1039" i="5" s="1"/>
  <c r="K1034" i="5" s="1"/>
  <c r="K1043" i="5" s="1"/>
  <c r="L1037" i="5"/>
  <c r="M1037" i="5"/>
  <c r="N1037" i="5"/>
  <c r="N1031" i="5" s="1"/>
  <c r="N1039" i="5" s="1"/>
  <c r="N1034" i="5" s="1"/>
  <c r="N1043" i="5" s="1"/>
  <c r="O1037" i="5"/>
  <c r="O1031" i="5" s="1"/>
  <c r="O1039" i="5" s="1"/>
  <c r="O1034" i="5" s="1"/>
  <c r="O1043" i="5" s="1"/>
  <c r="P1037" i="5"/>
  <c r="P1031" i="5" s="1"/>
  <c r="P1039" i="5" s="1"/>
  <c r="P1034" i="5" s="1"/>
  <c r="P1043" i="5" s="1"/>
  <c r="Q1037" i="5"/>
  <c r="Q1030" i="5" s="1"/>
  <c r="R1037" i="5"/>
  <c r="S1037" i="5"/>
  <c r="S1031" i="5" s="1"/>
  <c r="S1039" i="5" s="1"/>
  <c r="S1034" i="5" s="1"/>
  <c r="S1043" i="5" s="1"/>
  <c r="T1037" i="5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1" i="5" s="1"/>
  <c r="X1039" i="5" s="1"/>
  <c r="X1034" i="5" s="1"/>
  <c r="X1043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AF1037" i="5"/>
  <c r="B1037" i="5"/>
  <c r="A1028" i="5"/>
  <c r="C1014" i="5"/>
  <c r="C1008" i="5" s="1"/>
  <c r="C1016" i="5" s="1"/>
  <c r="C1011" i="5" s="1"/>
  <c r="C1020" i="5" s="1"/>
  <c r="D1014" i="5"/>
  <c r="E1014" i="5"/>
  <c r="E1007" i="5" s="1"/>
  <c r="F1014" i="5"/>
  <c r="F1008" i="5" s="1"/>
  <c r="F1016" i="5" s="1"/>
  <c r="F1011" i="5" s="1"/>
  <c r="F1020" i="5" s="1"/>
  <c r="G1014" i="5"/>
  <c r="G1007" i="5" s="1"/>
  <c r="H1014" i="5"/>
  <c r="H1007" i="5" s="1"/>
  <c r="I1014" i="5"/>
  <c r="J1014" i="5"/>
  <c r="K1014" i="5"/>
  <c r="K1007" i="5" s="1"/>
  <c r="L1014" i="5"/>
  <c r="M1014" i="5"/>
  <c r="M1007" i="5" s="1"/>
  <c r="N1014" i="5"/>
  <c r="O1014" i="5"/>
  <c r="O1007" i="5" s="1"/>
  <c r="P1014" i="5"/>
  <c r="Q1014" i="5"/>
  <c r="Q1008" i="5" s="1"/>
  <c r="Q1016" i="5" s="1"/>
  <c r="Q1011" i="5" s="1"/>
  <c r="Q1020" i="5" s="1"/>
  <c r="R1014" i="5"/>
  <c r="R1007" i="5" s="1"/>
  <c r="S1014" i="5"/>
  <c r="S1007" i="5" s="1"/>
  <c r="T1014" i="5"/>
  <c r="U1014" i="5"/>
  <c r="U1007" i="5" s="1"/>
  <c r="V1014" i="5"/>
  <c r="W1014" i="5"/>
  <c r="W1007" i="5" s="1"/>
  <c r="X1014" i="5"/>
  <c r="Y1014" i="5"/>
  <c r="Y1008" i="5" s="1"/>
  <c r="Y1016" i="5" s="1"/>
  <c r="Y1011" i="5" s="1"/>
  <c r="Y1020" i="5" s="1"/>
  <c r="Z1014" i="5"/>
  <c r="AA1014" i="5"/>
  <c r="AA1007" i="5" s="1"/>
  <c r="AB1014" i="5"/>
  <c r="AC1014" i="5"/>
  <c r="AC1008" i="5" s="1"/>
  <c r="AC1016" i="5" s="1"/>
  <c r="AC1011" i="5" s="1"/>
  <c r="AC1020" i="5" s="1"/>
  <c r="AD1014" i="5"/>
  <c r="AE1014" i="5"/>
  <c r="AE1007" i="5" s="1"/>
  <c r="AF1014" i="5"/>
  <c r="B1014" i="5"/>
  <c r="A1005" i="5"/>
  <c r="C992" i="5"/>
  <c r="D992" i="5"/>
  <c r="E992" i="5"/>
  <c r="F992" i="5"/>
  <c r="F987" i="5" s="1"/>
  <c r="G992" i="5"/>
  <c r="G985" i="5" s="1"/>
  <c r="H992" i="5"/>
  <c r="I992" i="5"/>
  <c r="I985" i="5" s="1"/>
  <c r="J992" i="5"/>
  <c r="K992" i="5"/>
  <c r="L992" i="5"/>
  <c r="L986" i="5" s="1"/>
  <c r="L994" i="5" s="1"/>
  <c r="L989" i="5" s="1"/>
  <c r="L998" i="5" s="1"/>
  <c r="M992" i="5"/>
  <c r="M986" i="5" s="1"/>
  <c r="M994" i="5" s="1"/>
  <c r="M989" i="5" s="1"/>
  <c r="M998" i="5" s="1"/>
  <c r="N992" i="5"/>
  <c r="N985" i="5" s="1"/>
  <c r="O992" i="5"/>
  <c r="O985" i="5" s="1"/>
  <c r="P992" i="5"/>
  <c r="Q992" i="5"/>
  <c r="Q985" i="5" s="1"/>
  <c r="R992" i="5"/>
  <c r="R987" i="5" s="1"/>
  <c r="S992" i="5"/>
  <c r="T992" i="5"/>
  <c r="U992" i="5"/>
  <c r="U986" i="5" s="1"/>
  <c r="U994" i="5" s="1"/>
  <c r="U989" i="5" s="1"/>
  <c r="U998" i="5" s="1"/>
  <c r="V992" i="5"/>
  <c r="W992" i="5"/>
  <c r="W985" i="5" s="1"/>
  <c r="X992" i="5"/>
  <c r="Y992" i="5"/>
  <c r="Z992" i="5"/>
  <c r="AA992" i="5"/>
  <c r="AA985" i="5" s="1"/>
  <c r="AB992" i="5"/>
  <c r="AC992" i="5"/>
  <c r="AC987" i="5" s="1"/>
  <c r="AD992" i="5"/>
  <c r="AD985" i="5" s="1"/>
  <c r="AE992" i="5"/>
  <c r="AE985" i="5" s="1"/>
  <c r="AF992" i="5"/>
  <c r="B992" i="5"/>
  <c r="A983" i="5"/>
  <c r="C969" i="5"/>
  <c r="C964" i="5" s="1"/>
  <c r="D969" i="5"/>
  <c r="E969" i="5"/>
  <c r="E963" i="5" s="1"/>
  <c r="E971" i="5" s="1"/>
  <c r="E966" i="5" s="1"/>
  <c r="E975" i="5" s="1"/>
  <c r="F969" i="5"/>
  <c r="G969" i="5"/>
  <c r="G964" i="5" s="1"/>
  <c r="H969" i="5"/>
  <c r="I969" i="5"/>
  <c r="I963" i="5" s="1"/>
  <c r="I971" i="5" s="1"/>
  <c r="I966" i="5" s="1"/>
  <c r="I975" i="5" s="1"/>
  <c r="J969" i="5"/>
  <c r="K969" i="5"/>
  <c r="K964" i="5" s="1"/>
  <c r="L969" i="5"/>
  <c r="L962" i="5" s="1"/>
  <c r="M969" i="5"/>
  <c r="M962" i="5" s="1"/>
  <c r="N969" i="5"/>
  <c r="N963" i="5" s="1"/>
  <c r="N971" i="5" s="1"/>
  <c r="N966" i="5" s="1"/>
  <c r="N975" i="5" s="1"/>
  <c r="O969" i="5"/>
  <c r="O964" i="5" s="1"/>
  <c r="P969" i="5"/>
  <c r="Q969" i="5"/>
  <c r="Q963" i="5" s="1"/>
  <c r="Q971" i="5" s="1"/>
  <c r="Q966" i="5" s="1"/>
  <c r="Q975" i="5" s="1"/>
  <c r="R969" i="5"/>
  <c r="S969" i="5"/>
  <c r="S964" i="5" s="1"/>
  <c r="T969" i="5"/>
  <c r="U969" i="5"/>
  <c r="V969" i="5"/>
  <c r="W969" i="5"/>
  <c r="W964" i="5" s="1"/>
  <c r="X969" i="5"/>
  <c r="Y969" i="5"/>
  <c r="Z969" i="5"/>
  <c r="Z963" i="5" s="1"/>
  <c r="Z971" i="5" s="1"/>
  <c r="Z966" i="5" s="1"/>
  <c r="Z975" i="5" s="1"/>
  <c r="AA969" i="5"/>
  <c r="AB969" i="5"/>
  <c r="AC969" i="5"/>
  <c r="AC963" i="5" s="1"/>
  <c r="AC971" i="5" s="1"/>
  <c r="AC966" i="5" s="1"/>
  <c r="AC975" i="5" s="1"/>
  <c r="AD969" i="5"/>
  <c r="AD963" i="5" s="1"/>
  <c r="AD971" i="5" s="1"/>
  <c r="AD966" i="5" s="1"/>
  <c r="AD975" i="5" s="1"/>
  <c r="AE969" i="5"/>
  <c r="AE964" i="5" s="1"/>
  <c r="AF969" i="5"/>
  <c r="B969" i="5"/>
  <c r="B962" i="5" s="1"/>
  <c r="A960" i="5"/>
  <c r="C948" i="5"/>
  <c r="C941" i="5" s="1"/>
  <c r="D948" i="5"/>
  <c r="E948" i="5"/>
  <c r="E941" i="5" s="1"/>
  <c r="F948" i="5"/>
  <c r="F941" i="5" s="1"/>
  <c r="G948" i="5"/>
  <c r="G941" i="5" s="1"/>
  <c r="H948" i="5"/>
  <c r="I948" i="5"/>
  <c r="J948" i="5"/>
  <c r="J942" i="5" s="1"/>
  <c r="J950" i="5" s="1"/>
  <c r="J945" i="5" s="1"/>
  <c r="J954" i="5" s="1"/>
  <c r="K948" i="5"/>
  <c r="K941" i="5" s="1"/>
  <c r="L948" i="5"/>
  <c r="M948" i="5"/>
  <c r="M942" i="5" s="1"/>
  <c r="M950" i="5" s="1"/>
  <c r="M945" i="5" s="1"/>
  <c r="M954" i="5" s="1"/>
  <c r="N948" i="5"/>
  <c r="N943" i="5" s="1"/>
  <c r="O948" i="5"/>
  <c r="O941" i="5" s="1"/>
  <c r="P948" i="5"/>
  <c r="Q948" i="5"/>
  <c r="Q942" i="5" s="1"/>
  <c r="Q950" i="5" s="1"/>
  <c r="Q945" i="5" s="1"/>
  <c r="Q954" i="5" s="1"/>
  <c r="R948" i="5"/>
  <c r="S948" i="5"/>
  <c r="S941" i="5" s="1"/>
  <c r="T948" i="5"/>
  <c r="T941" i="5" s="1"/>
  <c r="U948" i="5"/>
  <c r="U941" i="5" s="1"/>
  <c r="V948" i="5"/>
  <c r="V943" i="5" s="1"/>
  <c r="W948" i="5"/>
  <c r="W941" i="5" s="1"/>
  <c r="X948" i="5"/>
  <c r="Y948" i="5"/>
  <c r="Y942" i="5" s="1"/>
  <c r="Y950" i="5" s="1"/>
  <c r="Y945" i="5" s="1"/>
  <c r="Y954" i="5" s="1"/>
  <c r="Z948" i="5"/>
  <c r="AA948" i="5"/>
  <c r="AA941" i="5" s="1"/>
  <c r="AB948" i="5"/>
  <c r="AC948" i="5"/>
  <c r="AC942" i="5" s="1"/>
  <c r="AC950" i="5" s="1"/>
  <c r="AC945" i="5" s="1"/>
  <c r="AC954" i="5" s="1"/>
  <c r="AD948" i="5"/>
  <c r="AE948" i="5"/>
  <c r="AE941" i="5" s="1"/>
  <c r="AF948" i="5"/>
  <c r="B948" i="5"/>
  <c r="A939" i="5"/>
  <c r="C926" i="5"/>
  <c r="C920" i="5" s="1"/>
  <c r="C928" i="5" s="1"/>
  <c r="C923" i="5" s="1"/>
  <c r="C932" i="5" s="1"/>
  <c r="D926" i="5"/>
  <c r="E926" i="5"/>
  <c r="E920" i="5" s="1"/>
  <c r="E928" i="5" s="1"/>
  <c r="E923" i="5" s="1"/>
  <c r="E932" i="5" s="1"/>
  <c r="F926" i="5"/>
  <c r="F920" i="5" s="1"/>
  <c r="F928" i="5" s="1"/>
  <c r="F923" i="5" s="1"/>
  <c r="F932" i="5" s="1"/>
  <c r="G926" i="5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R921" i="5" s="1"/>
  <c r="S926" i="5"/>
  <c r="T926" i="5"/>
  <c r="U926" i="5"/>
  <c r="U919" i="5" s="1"/>
  <c r="V926" i="5"/>
  <c r="W926" i="5"/>
  <c r="W919" i="5" s="1"/>
  <c r="X926" i="5"/>
  <c r="Y926" i="5"/>
  <c r="Y919" i="5" s="1"/>
  <c r="Z926" i="5"/>
  <c r="AA926" i="5"/>
  <c r="AA919" i="5" s="1"/>
  <c r="AB926" i="5"/>
  <c r="AB919" i="5" s="1"/>
  <c r="AC926" i="5"/>
  <c r="AC921" i="5" s="1"/>
  <c r="AD926" i="5"/>
  <c r="AE926" i="5"/>
  <c r="AF926" i="5"/>
  <c r="B926" i="5"/>
  <c r="B921" i="5" s="1"/>
  <c r="A917" i="5"/>
  <c r="C904" i="5"/>
  <c r="C899" i="5" s="1"/>
  <c r="D904" i="5"/>
  <c r="D899" i="5" s="1"/>
  <c r="E904" i="5"/>
  <c r="F904" i="5"/>
  <c r="G904" i="5"/>
  <c r="G899" i="5" s="1"/>
  <c r="H904" i="5"/>
  <c r="I904" i="5"/>
  <c r="I897" i="5" s="1"/>
  <c r="J904" i="5"/>
  <c r="K904" i="5"/>
  <c r="K899" i="5" s="1"/>
  <c r="L904" i="5"/>
  <c r="M904" i="5"/>
  <c r="M897" i="5" s="1"/>
  <c r="N904" i="5"/>
  <c r="O904" i="5"/>
  <c r="O899" i="5" s="1"/>
  <c r="P904" i="5"/>
  <c r="Q904" i="5"/>
  <c r="R904" i="5"/>
  <c r="S904" i="5"/>
  <c r="S899" i="5" s="1"/>
  <c r="T904" i="5"/>
  <c r="U904" i="5"/>
  <c r="U898" i="5" s="1"/>
  <c r="U906" i="5" s="1"/>
  <c r="U901" i="5" s="1"/>
  <c r="U910" i="5" s="1"/>
  <c r="V904" i="5"/>
  <c r="W904" i="5"/>
  <c r="W899" i="5" s="1"/>
  <c r="X904" i="5"/>
  <c r="Y904" i="5"/>
  <c r="Y897" i="5" s="1"/>
  <c r="Z904" i="5"/>
  <c r="AA904" i="5"/>
  <c r="AB904" i="5"/>
  <c r="AC904" i="5"/>
  <c r="AD904" i="5"/>
  <c r="AE904" i="5"/>
  <c r="AE899" i="5" s="1"/>
  <c r="AF904" i="5"/>
  <c r="AF897" i="5" s="1"/>
  <c r="B904" i="5"/>
  <c r="A895" i="5"/>
  <c r="C882" i="5"/>
  <c r="C877" i="5" s="1"/>
  <c r="D882" i="5"/>
  <c r="E882" i="5"/>
  <c r="E876" i="5" s="1"/>
  <c r="E884" i="5" s="1"/>
  <c r="E879" i="5" s="1"/>
  <c r="E888" i="5" s="1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6" i="5" s="1"/>
  <c r="M884" i="5" s="1"/>
  <c r="M879" i="5" s="1"/>
  <c r="M888" i="5" s="1"/>
  <c r="N882" i="5"/>
  <c r="N875" i="5" s="1"/>
  <c r="O882" i="5"/>
  <c r="O877" i="5" s="1"/>
  <c r="P882" i="5"/>
  <c r="Q882" i="5"/>
  <c r="R882" i="5"/>
  <c r="S882" i="5"/>
  <c r="S877" i="5" s="1"/>
  <c r="T882" i="5"/>
  <c r="U882" i="5"/>
  <c r="U875" i="5" s="1"/>
  <c r="V882" i="5"/>
  <c r="V877" i="5" s="1"/>
  <c r="W882" i="5"/>
  <c r="W877" i="5" s="1"/>
  <c r="X882" i="5"/>
  <c r="Y882" i="5"/>
  <c r="Y876" i="5" s="1"/>
  <c r="Y884" i="5" s="1"/>
  <c r="Y879" i="5" s="1"/>
  <c r="Y888" i="5" s="1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G860" i="5"/>
  <c r="H860" i="5"/>
  <c r="I860" i="5"/>
  <c r="J860" i="5"/>
  <c r="J854" i="5" s="1"/>
  <c r="J862" i="5" s="1"/>
  <c r="J857" i="5" s="1"/>
  <c r="J866" i="5" s="1"/>
  <c r="K860" i="5"/>
  <c r="K854" i="5" s="1"/>
  <c r="K862" i="5" s="1"/>
  <c r="K857" i="5" s="1"/>
  <c r="K866" i="5" s="1"/>
  <c r="L860" i="5"/>
  <c r="M860" i="5"/>
  <c r="M853" i="5" s="1"/>
  <c r="N860" i="5"/>
  <c r="N855" i="5" s="1"/>
  <c r="O860" i="5"/>
  <c r="O854" i="5" s="1"/>
  <c r="O862" i="5" s="1"/>
  <c r="O857" i="5" s="1"/>
  <c r="O866" i="5" s="1"/>
  <c r="P860" i="5"/>
  <c r="Q860" i="5"/>
  <c r="R860" i="5"/>
  <c r="S860" i="5"/>
  <c r="T860" i="5"/>
  <c r="U860" i="5"/>
  <c r="U853" i="5" s="1"/>
  <c r="V860" i="5"/>
  <c r="W860" i="5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3" i="5" s="1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F831" i="5" s="1"/>
  <c r="G838" i="5"/>
  <c r="G832" i="5" s="1"/>
  <c r="G840" i="5" s="1"/>
  <c r="G835" i="5" s="1"/>
  <c r="G844" i="5" s="1"/>
  <c r="H838" i="5"/>
  <c r="I838" i="5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M838" i="5"/>
  <c r="N838" i="5"/>
  <c r="N832" i="5" s="1"/>
  <c r="N840" i="5" s="1"/>
  <c r="N835" i="5" s="1"/>
  <c r="N844" i="5" s="1"/>
  <c r="O838" i="5"/>
  <c r="P838" i="5"/>
  <c r="P831" i="5" s="1"/>
  <c r="Q838" i="5"/>
  <c r="Q832" i="5" s="1"/>
  <c r="Q840" i="5" s="1"/>
  <c r="Q835" i="5" s="1"/>
  <c r="Q844" i="5" s="1"/>
  <c r="R838" i="5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X832" i="5" s="1"/>
  <c r="X840" i="5" s="1"/>
  <c r="X835" i="5" s="1"/>
  <c r="X844" i="5" s="1"/>
  <c r="Y838" i="5"/>
  <c r="Y833" i="5" s="1"/>
  <c r="Z838" i="5"/>
  <c r="Z833" i="5" s="1"/>
  <c r="AA838" i="5"/>
  <c r="AA834" i="5" s="1"/>
  <c r="AA845" i="5" s="1"/>
  <c r="AB838" i="5"/>
  <c r="AB831" i="5" s="1"/>
  <c r="AC838" i="5"/>
  <c r="AC833" i="5" s="1"/>
  <c r="AD838" i="5"/>
  <c r="AD832" i="5" s="1"/>
  <c r="AD840" i="5" s="1"/>
  <c r="AD835" i="5" s="1"/>
  <c r="AD844" i="5" s="1"/>
  <c r="AE838" i="5"/>
  <c r="AE832" i="5" s="1"/>
  <c r="AE840" i="5" s="1"/>
  <c r="AE835" i="5" s="1"/>
  <c r="AE844" i="5" s="1"/>
  <c r="AF838" i="5"/>
  <c r="AF833" i="5" s="1"/>
  <c r="B838" i="5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H810" i="5" s="1"/>
  <c r="H818" i="5" s="1"/>
  <c r="H813" i="5" s="1"/>
  <c r="H822" i="5" s="1"/>
  <c r="I816" i="5"/>
  <c r="I811" i="5" s="1"/>
  <c r="J816" i="5"/>
  <c r="K816" i="5"/>
  <c r="K810" i="5" s="1"/>
  <c r="K818" i="5" s="1"/>
  <c r="K813" i="5" s="1"/>
  <c r="K822" i="5" s="1"/>
  <c r="L816" i="5"/>
  <c r="M816" i="5"/>
  <c r="N816" i="5"/>
  <c r="N810" i="5" s="1"/>
  <c r="N818" i="5" s="1"/>
  <c r="N813" i="5" s="1"/>
  <c r="N822" i="5" s="1"/>
  <c r="O816" i="5"/>
  <c r="P816" i="5"/>
  <c r="Q816" i="5"/>
  <c r="Q809" i="5" s="1"/>
  <c r="R816" i="5"/>
  <c r="R811" i="5" s="1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D788" i="5" s="1"/>
  <c r="D796" i="5" s="1"/>
  <c r="D791" i="5" s="1"/>
  <c r="D800" i="5" s="1"/>
  <c r="E794" i="5"/>
  <c r="E789" i="5" s="1"/>
  <c r="F794" i="5"/>
  <c r="G794" i="5"/>
  <c r="H794" i="5"/>
  <c r="I794" i="5"/>
  <c r="I789" i="5" s="1"/>
  <c r="J794" i="5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P788" i="5" s="1"/>
  <c r="P796" i="5" s="1"/>
  <c r="P791" i="5" s="1"/>
  <c r="P800" i="5" s="1"/>
  <c r="Q794" i="5"/>
  <c r="R794" i="5"/>
  <c r="S794" i="5"/>
  <c r="S788" i="5" s="1"/>
  <c r="S796" i="5" s="1"/>
  <c r="S791" i="5" s="1"/>
  <c r="S800" i="5" s="1"/>
  <c r="T794" i="5"/>
  <c r="U794" i="5"/>
  <c r="U789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D789" i="5" s="1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E767" i="5" s="1"/>
  <c r="E775" i="5" s="1"/>
  <c r="E770" i="5" s="1"/>
  <c r="E779" i="5" s="1"/>
  <c r="F773" i="5"/>
  <c r="F768" i="5" s="1"/>
  <c r="G773" i="5"/>
  <c r="G766" i="5" s="1"/>
  <c r="H773" i="5"/>
  <c r="I773" i="5"/>
  <c r="I767" i="5" s="1"/>
  <c r="I775" i="5" s="1"/>
  <c r="I770" i="5" s="1"/>
  <c r="I779" i="5" s="1"/>
  <c r="J773" i="5"/>
  <c r="J768" i="5" s="1"/>
  <c r="K773" i="5"/>
  <c r="K766" i="5" s="1"/>
  <c r="L773" i="5"/>
  <c r="M773" i="5"/>
  <c r="M767" i="5" s="1"/>
  <c r="M775" i="5" s="1"/>
  <c r="M770" i="5" s="1"/>
  <c r="M779" i="5" s="1"/>
  <c r="N773" i="5"/>
  <c r="N766" i="5" s="1"/>
  <c r="O773" i="5"/>
  <c r="O766" i="5" s="1"/>
  <c r="P773" i="5"/>
  <c r="Q773" i="5"/>
  <c r="Q767" i="5" s="1"/>
  <c r="Q775" i="5" s="1"/>
  <c r="Q770" i="5" s="1"/>
  <c r="Q779" i="5" s="1"/>
  <c r="R773" i="5"/>
  <c r="R766" i="5" s="1"/>
  <c r="S773" i="5"/>
  <c r="T773" i="5"/>
  <c r="T766" i="5" s="1"/>
  <c r="U773" i="5"/>
  <c r="U767" i="5" s="1"/>
  <c r="U775" i="5" s="1"/>
  <c r="U770" i="5" s="1"/>
  <c r="U779" i="5" s="1"/>
  <c r="V773" i="5"/>
  <c r="V768" i="5" s="1"/>
  <c r="W773" i="5"/>
  <c r="W766" i="5" s="1"/>
  <c r="X773" i="5"/>
  <c r="Y773" i="5"/>
  <c r="Z773" i="5"/>
  <c r="Z768" i="5" s="1"/>
  <c r="AA773" i="5"/>
  <c r="AA766" i="5" s="1"/>
  <c r="AB773" i="5"/>
  <c r="AC773" i="5"/>
  <c r="AC767" i="5" s="1"/>
  <c r="AC775" i="5" s="1"/>
  <c r="AC770" i="5" s="1"/>
  <c r="AC779" i="5" s="1"/>
  <c r="AD773" i="5"/>
  <c r="AD766" i="5" s="1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D746" i="5" s="1"/>
  <c r="D754" i="5" s="1"/>
  <c r="D749" i="5" s="1"/>
  <c r="D758" i="5" s="1"/>
  <c r="E752" i="5"/>
  <c r="E747" i="5" s="1"/>
  <c r="F752" i="5"/>
  <c r="F747" i="5" s="1"/>
  <c r="G752" i="5"/>
  <c r="G746" i="5" s="1"/>
  <c r="G754" i="5" s="1"/>
  <c r="G749" i="5" s="1"/>
  <c r="G758" i="5" s="1"/>
  <c r="H752" i="5"/>
  <c r="I752" i="5"/>
  <c r="J752" i="5"/>
  <c r="J746" i="5" s="1"/>
  <c r="J754" i="5" s="1"/>
  <c r="J749" i="5" s="1"/>
  <c r="J758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5" i="5" s="1"/>
  <c r="O752" i="5"/>
  <c r="O746" i="5" s="1"/>
  <c r="O754" i="5" s="1"/>
  <c r="O749" i="5" s="1"/>
  <c r="O758" i="5" s="1"/>
  <c r="P752" i="5"/>
  <c r="P745" i="5" s="1"/>
  <c r="Q752" i="5"/>
  <c r="R752" i="5"/>
  <c r="R747" i="5" s="1"/>
  <c r="S752" i="5"/>
  <c r="S746" i="5" s="1"/>
  <c r="S754" i="5" s="1"/>
  <c r="S749" i="5" s="1"/>
  <c r="S758" i="5" s="1"/>
  <c r="T752" i="5"/>
  <c r="U752" i="5"/>
  <c r="U747" i="5" s="1"/>
  <c r="V752" i="5"/>
  <c r="V747" i="5" s="1"/>
  <c r="W752" i="5"/>
  <c r="W746" i="5" s="1"/>
  <c r="W754" i="5" s="1"/>
  <c r="W749" i="5" s="1"/>
  <c r="W758" i="5" s="1"/>
  <c r="X752" i="5"/>
  <c r="X745" i="5" s="1"/>
  <c r="Y752" i="5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C752" i="5"/>
  <c r="AC747" i="5" s="1"/>
  <c r="AD752" i="5"/>
  <c r="AE752" i="5"/>
  <c r="AE746" i="5" s="1"/>
  <c r="AE754" i="5" s="1"/>
  <c r="AE749" i="5" s="1"/>
  <c r="AE758" i="5" s="1"/>
  <c r="AF752" i="5"/>
  <c r="AF747" i="5" s="1"/>
  <c r="B752" i="5"/>
  <c r="A743" i="5"/>
  <c r="C730" i="5"/>
  <c r="C724" i="5" s="1"/>
  <c r="C732" i="5" s="1"/>
  <c r="C727" i="5" s="1"/>
  <c r="C736" i="5" s="1"/>
  <c r="D730" i="5"/>
  <c r="E730" i="5"/>
  <c r="F730" i="5"/>
  <c r="F723" i="5" s="1"/>
  <c r="G730" i="5"/>
  <c r="G724" i="5" s="1"/>
  <c r="G732" i="5" s="1"/>
  <c r="G727" i="5" s="1"/>
  <c r="G736" i="5" s="1"/>
  <c r="H730" i="5"/>
  <c r="H724" i="5" s="1"/>
  <c r="H732" i="5" s="1"/>
  <c r="H727" i="5" s="1"/>
  <c r="H736" i="5" s="1"/>
  <c r="I730" i="5"/>
  <c r="I725" i="5" s="1"/>
  <c r="J730" i="5"/>
  <c r="J725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4" i="5" s="1"/>
  <c r="N732" i="5" s="1"/>
  <c r="N727" i="5" s="1"/>
  <c r="N736" i="5" s="1"/>
  <c r="O730" i="5"/>
  <c r="O724" i="5" s="1"/>
  <c r="O732" i="5" s="1"/>
  <c r="O727" i="5" s="1"/>
  <c r="O736" i="5" s="1"/>
  <c r="P730" i="5"/>
  <c r="Q730" i="5"/>
  <c r="Q725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X724" i="5" s="1"/>
  <c r="X732" i="5" s="1"/>
  <c r="X727" i="5" s="1"/>
  <c r="X736" i="5" s="1"/>
  <c r="Y730" i="5"/>
  <c r="Y726" i="5" s="1"/>
  <c r="Y737" i="5" s="1"/>
  <c r="Z730" i="5"/>
  <c r="Z725" i="5" s="1"/>
  <c r="AA730" i="5"/>
  <c r="AA725" i="5" s="1"/>
  <c r="AB730" i="5"/>
  <c r="AB723" i="5" s="1"/>
  <c r="AC730" i="5"/>
  <c r="AC725" i="5" s="1"/>
  <c r="AD730" i="5"/>
  <c r="AD724" i="5" s="1"/>
  <c r="AD732" i="5" s="1"/>
  <c r="AD727" i="5" s="1"/>
  <c r="AD736" i="5" s="1"/>
  <c r="AE730" i="5"/>
  <c r="AE724" i="5" s="1"/>
  <c r="AE732" i="5" s="1"/>
  <c r="AE727" i="5" s="1"/>
  <c r="AE736" i="5" s="1"/>
  <c r="AF730" i="5"/>
  <c r="AF724" i="5" s="1"/>
  <c r="AF732" i="5" s="1"/>
  <c r="AF727" i="5" s="1"/>
  <c r="AF736" i="5" s="1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4" i="5" s="1"/>
  <c r="G709" i="5"/>
  <c r="G702" i="5" s="1"/>
  <c r="H709" i="5"/>
  <c r="H702" i="5" s="1"/>
  <c r="I709" i="5"/>
  <c r="I703" i="5" s="1"/>
  <c r="I711" i="5" s="1"/>
  <c r="I706" i="5" s="1"/>
  <c r="I715" i="5" s="1"/>
  <c r="J709" i="5"/>
  <c r="J702" i="5" s="1"/>
  <c r="K709" i="5"/>
  <c r="K702" i="5" s="1"/>
  <c r="L709" i="5"/>
  <c r="L704" i="5" s="1"/>
  <c r="M709" i="5"/>
  <c r="N709" i="5"/>
  <c r="N702" i="5" s="1"/>
  <c r="O709" i="5"/>
  <c r="O702" i="5" s="1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4" i="5" s="1"/>
  <c r="S709" i="5"/>
  <c r="S702" i="5" s="1"/>
  <c r="T709" i="5"/>
  <c r="U709" i="5"/>
  <c r="U703" i="5" s="1"/>
  <c r="U711" i="5" s="1"/>
  <c r="U706" i="5" s="1"/>
  <c r="U715" i="5" s="1"/>
  <c r="V709" i="5"/>
  <c r="V704" i="5" s="1"/>
  <c r="W709" i="5"/>
  <c r="W702" i="5" s="1"/>
  <c r="X709" i="5"/>
  <c r="X704" i="5" s="1"/>
  <c r="Y709" i="5"/>
  <c r="Y703" i="5" s="1"/>
  <c r="Y711" i="5" s="1"/>
  <c r="Y706" i="5" s="1"/>
  <c r="Y715" i="5" s="1"/>
  <c r="Z709" i="5"/>
  <c r="Z702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AD709" i="5"/>
  <c r="AD702" i="5" s="1"/>
  <c r="AE709" i="5"/>
  <c r="AE702" i="5" s="1"/>
  <c r="AF709" i="5"/>
  <c r="AF704" i="5" s="1"/>
  <c r="B709" i="5"/>
  <c r="B703" i="5" s="1"/>
  <c r="B711" i="5" s="1"/>
  <c r="B706" i="5" s="1"/>
  <c r="A700" i="5"/>
  <c r="C686" i="5"/>
  <c r="C681" i="5" s="1"/>
  <c r="D686" i="5"/>
  <c r="D680" i="5" s="1"/>
  <c r="D688" i="5" s="1"/>
  <c r="D683" i="5" s="1"/>
  <c r="D692" i="5" s="1"/>
  <c r="E686" i="5"/>
  <c r="F686" i="5"/>
  <c r="F680" i="5" s="1"/>
  <c r="F688" i="5" s="1"/>
  <c r="F683" i="5" s="1"/>
  <c r="F692" i="5" s="1"/>
  <c r="G686" i="5"/>
  <c r="G681" i="5" s="1"/>
  <c r="H686" i="5"/>
  <c r="H680" i="5" s="1"/>
  <c r="H688" i="5" s="1"/>
  <c r="H683" i="5" s="1"/>
  <c r="H692" i="5" s="1"/>
  <c r="I686" i="5"/>
  <c r="I679" i="5" s="1"/>
  <c r="J686" i="5"/>
  <c r="J680" i="5" s="1"/>
  <c r="J688" i="5" s="1"/>
  <c r="J683" i="5" s="1"/>
  <c r="J692" i="5" s="1"/>
  <c r="K686" i="5"/>
  <c r="K681" i="5" s="1"/>
  <c r="L686" i="5"/>
  <c r="M686" i="5"/>
  <c r="M679" i="5" s="1"/>
  <c r="N686" i="5"/>
  <c r="N680" i="5" s="1"/>
  <c r="N688" i="5" s="1"/>
  <c r="N683" i="5" s="1"/>
  <c r="N692" i="5" s="1"/>
  <c r="O686" i="5"/>
  <c r="O681" i="5" s="1"/>
  <c r="P686" i="5"/>
  <c r="P680" i="5" s="1"/>
  <c r="P688" i="5" s="1"/>
  <c r="P683" i="5" s="1"/>
  <c r="P692" i="5" s="1"/>
  <c r="Q686" i="5"/>
  <c r="Q681" i="5" s="1"/>
  <c r="R686" i="5"/>
  <c r="R679" i="5" s="1"/>
  <c r="S686" i="5"/>
  <c r="S681" i="5" s="1"/>
  <c r="T686" i="5"/>
  <c r="T680" i="5" s="1"/>
  <c r="T688" i="5" s="1"/>
  <c r="T683" i="5" s="1"/>
  <c r="T692" i="5" s="1"/>
  <c r="U686" i="5"/>
  <c r="V686" i="5"/>
  <c r="V681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B680" i="5" s="1"/>
  <c r="AB688" i="5" s="1"/>
  <c r="AB683" i="5" s="1"/>
  <c r="AB692" i="5" s="1"/>
  <c r="AC686" i="5"/>
  <c r="AC679" i="5" s="1"/>
  <c r="AD686" i="5"/>
  <c r="AD680" i="5" s="1"/>
  <c r="AD688" i="5" s="1"/>
  <c r="AD683" i="5" s="1"/>
  <c r="AD692" i="5" s="1"/>
  <c r="AE686" i="5"/>
  <c r="AE681" i="5" s="1"/>
  <c r="AF686" i="5"/>
  <c r="AF680" i="5" s="1"/>
  <c r="AF688" i="5" s="1"/>
  <c r="AF683" i="5" s="1"/>
  <c r="AF692" i="5" s="1"/>
  <c r="B686" i="5"/>
  <c r="B681" i="5" s="1"/>
  <c r="A677" i="5"/>
  <c r="C664" i="5"/>
  <c r="C659" i="5" s="1"/>
  <c r="D664" i="5"/>
  <c r="D658" i="5" s="1"/>
  <c r="D666" i="5" s="1"/>
  <c r="D661" i="5" s="1"/>
  <c r="D670" i="5" s="1"/>
  <c r="E664" i="5"/>
  <c r="E659" i="5" s="1"/>
  <c r="F664" i="5"/>
  <c r="F657" i="5" s="1"/>
  <c r="G664" i="5"/>
  <c r="G659" i="5" s="1"/>
  <c r="H664" i="5"/>
  <c r="H658" i="5" s="1"/>
  <c r="H666" i="5" s="1"/>
  <c r="H661" i="5" s="1"/>
  <c r="H670" i="5" s="1"/>
  <c r="I664" i="5"/>
  <c r="I657" i="5" s="1"/>
  <c r="J664" i="5"/>
  <c r="J657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9" i="5" s="1"/>
  <c r="P664" i="5"/>
  <c r="Q664" i="5"/>
  <c r="Q657" i="5" s="1"/>
  <c r="R664" i="5"/>
  <c r="R658" i="5" s="1"/>
  <c r="R666" i="5" s="1"/>
  <c r="R661" i="5" s="1"/>
  <c r="R670" i="5" s="1"/>
  <c r="S664" i="5"/>
  <c r="S659" i="5" s="1"/>
  <c r="T664" i="5"/>
  <c r="T659" i="5" s="1"/>
  <c r="U664" i="5"/>
  <c r="U659" i="5" s="1"/>
  <c r="V664" i="5"/>
  <c r="V657" i="5" s="1"/>
  <c r="W664" i="5"/>
  <c r="W659" i="5" s="1"/>
  <c r="X664" i="5"/>
  <c r="Y664" i="5"/>
  <c r="Y657" i="5" s="1"/>
  <c r="Z664" i="5"/>
  <c r="Z657" i="5" s="1"/>
  <c r="AA664" i="5"/>
  <c r="AA659" i="5" s="1"/>
  <c r="AB664" i="5"/>
  <c r="AC664" i="5"/>
  <c r="AC659" i="5" s="1"/>
  <c r="AD664" i="5"/>
  <c r="AD659" i="5" s="1"/>
  <c r="AE664" i="5"/>
  <c r="AE659" i="5" s="1"/>
  <c r="AF664" i="5"/>
  <c r="B664" i="5"/>
  <c r="B657" i="5" s="1"/>
  <c r="A655" i="5"/>
  <c r="C643" i="5"/>
  <c r="D643" i="5"/>
  <c r="E643" i="5"/>
  <c r="F643" i="5"/>
  <c r="F638" i="5" s="1"/>
  <c r="G643" i="5"/>
  <c r="H643" i="5"/>
  <c r="I643" i="5"/>
  <c r="J643" i="5"/>
  <c r="J638" i="5" s="1"/>
  <c r="K643" i="5"/>
  <c r="L643" i="5"/>
  <c r="L636" i="5" s="1"/>
  <c r="M643" i="5"/>
  <c r="N643" i="5"/>
  <c r="N638" i="5" s="1"/>
  <c r="O643" i="5"/>
  <c r="P643" i="5"/>
  <c r="P638" i="5" s="1"/>
  <c r="Q643" i="5"/>
  <c r="R643" i="5"/>
  <c r="R638" i="5" s="1"/>
  <c r="S643" i="5"/>
  <c r="T643" i="5"/>
  <c r="U643" i="5"/>
  <c r="V643" i="5"/>
  <c r="V638" i="5" s="1"/>
  <c r="W643" i="5"/>
  <c r="X643" i="5"/>
  <c r="Y643" i="5"/>
  <c r="Z643" i="5"/>
  <c r="Z637" i="5" s="1"/>
  <c r="Z645" i="5" s="1"/>
  <c r="Z640" i="5" s="1"/>
  <c r="AA643" i="5"/>
  <c r="AB643" i="5"/>
  <c r="AB636" i="5" s="1"/>
  <c r="AC643" i="5"/>
  <c r="AD643" i="5"/>
  <c r="AD638" i="5" s="1"/>
  <c r="AE643" i="5"/>
  <c r="AF643" i="5"/>
  <c r="AF636" i="5" s="1"/>
  <c r="B643" i="5"/>
  <c r="B638" i="5" s="1"/>
  <c r="A634" i="5"/>
  <c r="L1451" i="5"/>
  <c r="AF1167" i="5"/>
  <c r="L1053" i="5"/>
  <c r="L1061" i="5" s="1"/>
  <c r="L1056" i="5" s="1"/>
  <c r="L1065" i="5" s="1"/>
  <c r="L987" i="5"/>
  <c r="D897" i="5"/>
  <c r="X811" i="5"/>
  <c r="P767" i="5"/>
  <c r="P775" i="5" s="1"/>
  <c r="P770" i="5" s="1"/>
  <c r="P779" i="5" s="1"/>
  <c r="AB724" i="5"/>
  <c r="AB732" i="5" s="1"/>
  <c r="AB727" i="5" s="1"/>
  <c r="AB736" i="5" s="1"/>
  <c r="X702" i="5"/>
  <c r="AB658" i="5"/>
  <c r="AB666" i="5" s="1"/>
  <c r="AB661" i="5" s="1"/>
  <c r="AB670" i="5" s="1"/>
  <c r="D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7" i="5"/>
  <c r="C172" i="5" s="1"/>
  <c r="D177" i="5"/>
  <c r="D172" i="5" s="1"/>
  <c r="E177" i="5"/>
  <c r="E172" i="5" s="1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AF637" i="5" l="1"/>
  <c r="AF645" i="5" s="1"/>
  <c r="AF640" i="5" s="1"/>
  <c r="AF679" i="5"/>
  <c r="H704" i="5"/>
  <c r="X725" i="5"/>
  <c r="X726" i="5" s="1"/>
  <c r="X737" i="5" s="1"/>
  <c r="T768" i="5"/>
  <c r="AF899" i="5"/>
  <c r="H1009" i="5"/>
  <c r="B1665" i="5"/>
  <c r="AF638" i="5"/>
  <c r="AB704" i="5"/>
  <c r="P787" i="5"/>
  <c r="T943" i="5"/>
  <c r="T1098" i="5"/>
  <c r="AF681" i="5"/>
  <c r="X746" i="5"/>
  <c r="X754" i="5" s="1"/>
  <c r="X749" i="5" s="1"/>
  <c r="X758" i="5" s="1"/>
  <c r="L875" i="5"/>
  <c r="L963" i="5"/>
  <c r="L971" i="5" s="1"/>
  <c r="L966" i="5" s="1"/>
  <c r="L975" i="5" s="1"/>
  <c r="X1032" i="5"/>
  <c r="T1122" i="5"/>
  <c r="T1130" i="5" s="1"/>
  <c r="T1125" i="5" s="1"/>
  <c r="T1134" i="5" s="1"/>
  <c r="E1705" i="5"/>
  <c r="AE1685" i="5"/>
  <c r="B637" i="5"/>
  <c r="B645" i="5" s="1"/>
  <c r="B640" i="5" s="1"/>
  <c r="M766" i="5"/>
  <c r="AC1297" i="5"/>
  <c r="Y723" i="5"/>
  <c r="I809" i="5"/>
  <c r="M941" i="5"/>
  <c r="I1685" i="5"/>
  <c r="M657" i="5"/>
  <c r="I704" i="5"/>
  <c r="AC768" i="5"/>
  <c r="AC962" i="5"/>
  <c r="U657" i="5"/>
  <c r="AC658" i="5"/>
  <c r="AC666" i="5" s="1"/>
  <c r="AC661" i="5" s="1"/>
  <c r="AC670" i="5" s="1"/>
  <c r="Q680" i="5"/>
  <c r="Q688" i="5" s="1"/>
  <c r="Q683" i="5" s="1"/>
  <c r="Q692" i="5" s="1"/>
  <c r="Q702" i="5"/>
  <c r="Q704" i="5"/>
  <c r="Q705" i="5" s="1"/>
  <c r="Q716" i="5" s="1"/>
  <c r="U746" i="5"/>
  <c r="U754" i="5" s="1"/>
  <c r="U749" i="5" s="1"/>
  <c r="U758" i="5" s="1"/>
  <c r="U766" i="5"/>
  <c r="E787" i="5"/>
  <c r="Y831" i="5"/>
  <c r="E942" i="5"/>
  <c r="E950" i="5" s="1"/>
  <c r="E945" i="5" s="1"/>
  <c r="E954" i="5" s="1"/>
  <c r="AC1009" i="5"/>
  <c r="Q1054" i="5"/>
  <c r="Q1055" i="5" s="1"/>
  <c r="Q1066" i="5" s="1"/>
  <c r="AC1188" i="5"/>
  <c r="AC1196" i="5" s="1"/>
  <c r="AC1191" i="5" s="1"/>
  <c r="AC1200" i="5" s="1"/>
  <c r="Y1517" i="5"/>
  <c r="Y1525" i="5" s="1"/>
  <c r="Y1520" i="5" s="1"/>
  <c r="Y1529" i="5" s="1"/>
  <c r="W1671" i="5"/>
  <c r="W1666" i="5" s="1"/>
  <c r="W1675" i="5" s="1"/>
  <c r="Y724" i="5"/>
  <c r="Y732" i="5" s="1"/>
  <c r="Y727" i="5" s="1"/>
  <c r="Y736" i="5" s="1"/>
  <c r="M745" i="5"/>
  <c r="Q810" i="5"/>
  <c r="Q818" i="5" s="1"/>
  <c r="Q813" i="5" s="1"/>
  <c r="Q822" i="5" s="1"/>
  <c r="I1052" i="5"/>
  <c r="U1123" i="5"/>
  <c r="B1231" i="5"/>
  <c r="E657" i="5"/>
  <c r="U658" i="5"/>
  <c r="U666" i="5" s="1"/>
  <c r="U661" i="5" s="1"/>
  <c r="U670" i="5" s="1"/>
  <c r="Q679" i="5"/>
  <c r="I681" i="5"/>
  <c r="Q723" i="5"/>
  <c r="U745" i="5"/>
  <c r="M747" i="5"/>
  <c r="M748" i="5" s="1"/>
  <c r="M759" i="5" s="1"/>
  <c r="Q833" i="5"/>
  <c r="Q834" i="5" s="1"/>
  <c r="Q845" i="5" s="1"/>
  <c r="M877" i="5"/>
  <c r="AC919" i="5"/>
  <c r="U943" i="5"/>
  <c r="Q1052" i="5"/>
  <c r="M1075" i="5"/>
  <c r="M1083" i="5" s="1"/>
  <c r="M1078" i="5" s="1"/>
  <c r="M1087" i="5" s="1"/>
  <c r="E1588" i="5"/>
  <c r="E1583" i="5" s="1"/>
  <c r="E1592" i="5" s="1"/>
  <c r="O855" i="5"/>
  <c r="K1209" i="5"/>
  <c r="B636" i="5"/>
  <c r="I680" i="5"/>
  <c r="I688" i="5" s="1"/>
  <c r="I683" i="5" s="1"/>
  <c r="I692" i="5" s="1"/>
  <c r="Q724" i="5"/>
  <c r="Q732" i="5" s="1"/>
  <c r="Q727" i="5" s="1"/>
  <c r="Q736" i="5" s="1"/>
  <c r="E768" i="5"/>
  <c r="E769" i="5" s="1"/>
  <c r="E780" i="5" s="1"/>
  <c r="M787" i="5"/>
  <c r="Q831" i="5"/>
  <c r="Q1582" i="5"/>
  <c r="Q1593" i="5" s="1"/>
  <c r="Q1685" i="5"/>
  <c r="D638" i="5"/>
  <c r="D637" i="5"/>
  <c r="D645" i="5" s="1"/>
  <c r="D640" i="5" s="1"/>
  <c r="AF659" i="5"/>
  <c r="AF658" i="5"/>
  <c r="AF666" i="5" s="1"/>
  <c r="AF661" i="5" s="1"/>
  <c r="AF670" i="5" s="1"/>
  <c r="AB657" i="5"/>
  <c r="AB659" i="5"/>
  <c r="X658" i="5"/>
  <c r="X666" i="5" s="1"/>
  <c r="X661" i="5" s="1"/>
  <c r="X670" i="5" s="1"/>
  <c r="X657" i="5"/>
  <c r="P657" i="5"/>
  <c r="P659" i="5"/>
  <c r="L681" i="5"/>
  <c r="L679" i="5"/>
  <c r="T702" i="5"/>
  <c r="T704" i="5"/>
  <c r="T725" i="5"/>
  <c r="T723" i="5"/>
  <c r="P724" i="5"/>
  <c r="P732" i="5" s="1"/>
  <c r="P727" i="5" s="1"/>
  <c r="P736" i="5" s="1"/>
  <c r="P725" i="5"/>
  <c r="AB746" i="5"/>
  <c r="AB754" i="5" s="1"/>
  <c r="AB749" i="5" s="1"/>
  <c r="AB758" i="5" s="1"/>
  <c r="AB745" i="5"/>
  <c r="T747" i="5"/>
  <c r="T746" i="5"/>
  <c r="T754" i="5" s="1"/>
  <c r="T749" i="5" s="1"/>
  <c r="T758" i="5" s="1"/>
  <c r="L747" i="5"/>
  <c r="L746" i="5"/>
  <c r="L754" i="5" s="1"/>
  <c r="L749" i="5" s="1"/>
  <c r="L758" i="5" s="1"/>
  <c r="H747" i="5"/>
  <c r="H746" i="5"/>
  <c r="H754" i="5" s="1"/>
  <c r="H749" i="5" s="1"/>
  <c r="H758" i="5" s="1"/>
  <c r="D745" i="5"/>
  <c r="D747" i="5"/>
  <c r="D748" i="5" s="1"/>
  <c r="D759" i="5" s="1"/>
  <c r="AF768" i="5"/>
  <c r="AF767" i="5"/>
  <c r="AF775" i="5" s="1"/>
  <c r="AF770" i="5" s="1"/>
  <c r="AF779" i="5" s="1"/>
  <c r="AB767" i="5"/>
  <c r="AB775" i="5" s="1"/>
  <c r="AB770" i="5" s="1"/>
  <c r="AB779" i="5" s="1"/>
  <c r="AB766" i="5"/>
  <c r="AB768" i="5"/>
  <c r="X768" i="5"/>
  <c r="X767" i="5"/>
  <c r="X775" i="5" s="1"/>
  <c r="X770" i="5" s="1"/>
  <c r="X779" i="5" s="1"/>
  <c r="P766" i="5"/>
  <c r="P768" i="5"/>
  <c r="L767" i="5"/>
  <c r="L775" i="5" s="1"/>
  <c r="L770" i="5" s="1"/>
  <c r="L779" i="5" s="1"/>
  <c r="L768" i="5"/>
  <c r="H768" i="5"/>
  <c r="H767" i="5"/>
  <c r="H775" i="5" s="1"/>
  <c r="H770" i="5" s="1"/>
  <c r="H779" i="5" s="1"/>
  <c r="H766" i="5"/>
  <c r="D766" i="5"/>
  <c r="D767" i="5"/>
  <c r="D775" i="5" s="1"/>
  <c r="D770" i="5" s="1"/>
  <c r="D779" i="5" s="1"/>
  <c r="AF787" i="5"/>
  <c r="AF788" i="5"/>
  <c r="AF796" i="5" s="1"/>
  <c r="AF791" i="5" s="1"/>
  <c r="AF800" i="5" s="1"/>
  <c r="AB788" i="5"/>
  <c r="AB796" i="5" s="1"/>
  <c r="AB791" i="5" s="1"/>
  <c r="AB800" i="5" s="1"/>
  <c r="AB787" i="5"/>
  <c r="AB789" i="5"/>
  <c r="X789" i="5"/>
  <c r="X787" i="5"/>
  <c r="T788" i="5"/>
  <c r="T796" i="5" s="1"/>
  <c r="T791" i="5" s="1"/>
  <c r="T800" i="5" s="1"/>
  <c r="T789" i="5"/>
  <c r="T787" i="5"/>
  <c r="D810" i="5"/>
  <c r="D818" i="5" s="1"/>
  <c r="D813" i="5" s="1"/>
  <c r="D822" i="5" s="1"/>
  <c r="D811" i="5"/>
  <c r="D809" i="5"/>
  <c r="AB833" i="5"/>
  <c r="AB832" i="5"/>
  <c r="AB840" i="5" s="1"/>
  <c r="AB835" i="5" s="1"/>
  <c r="AB844" i="5" s="1"/>
  <c r="T832" i="5"/>
  <c r="T840" i="5" s="1"/>
  <c r="T835" i="5" s="1"/>
  <c r="T844" i="5" s="1"/>
  <c r="T831" i="5"/>
  <c r="T833" i="5"/>
  <c r="L831" i="5"/>
  <c r="L833" i="5"/>
  <c r="L832" i="5"/>
  <c r="L840" i="5" s="1"/>
  <c r="L835" i="5" s="1"/>
  <c r="L844" i="5" s="1"/>
  <c r="D833" i="5"/>
  <c r="D832" i="5"/>
  <c r="D840" i="5" s="1"/>
  <c r="D835" i="5" s="1"/>
  <c r="D844" i="5" s="1"/>
  <c r="D831" i="5"/>
  <c r="AB855" i="5"/>
  <c r="AB854" i="5"/>
  <c r="AB862" i="5" s="1"/>
  <c r="AB857" i="5" s="1"/>
  <c r="AB866" i="5" s="1"/>
  <c r="AB853" i="5"/>
  <c r="X854" i="5"/>
  <c r="X862" i="5" s="1"/>
  <c r="X857" i="5" s="1"/>
  <c r="X866" i="5" s="1"/>
  <c r="X853" i="5"/>
  <c r="X855" i="5"/>
  <c r="L853" i="5"/>
  <c r="L855" i="5"/>
  <c r="L854" i="5"/>
  <c r="L862" i="5" s="1"/>
  <c r="L857" i="5" s="1"/>
  <c r="L866" i="5" s="1"/>
  <c r="D855" i="5"/>
  <c r="D854" i="5"/>
  <c r="D862" i="5" s="1"/>
  <c r="D857" i="5" s="1"/>
  <c r="D866" i="5" s="1"/>
  <c r="D853" i="5"/>
  <c r="AF877" i="5"/>
  <c r="AF876" i="5"/>
  <c r="AF884" i="5" s="1"/>
  <c r="AF879" i="5" s="1"/>
  <c r="AF888" i="5" s="1"/>
  <c r="AF875" i="5"/>
  <c r="X877" i="5"/>
  <c r="X876" i="5"/>
  <c r="X884" i="5" s="1"/>
  <c r="X879" i="5" s="1"/>
  <c r="X888" i="5" s="1"/>
  <c r="X875" i="5"/>
  <c r="P877" i="5"/>
  <c r="P876" i="5"/>
  <c r="P884" i="5" s="1"/>
  <c r="P879" i="5" s="1"/>
  <c r="P888" i="5" s="1"/>
  <c r="P875" i="5"/>
  <c r="H877" i="5"/>
  <c r="H876" i="5"/>
  <c r="H884" i="5" s="1"/>
  <c r="H879" i="5" s="1"/>
  <c r="H888" i="5" s="1"/>
  <c r="H875" i="5"/>
  <c r="AF921" i="5"/>
  <c r="AF920" i="5"/>
  <c r="AF928" i="5" s="1"/>
  <c r="AF923" i="5" s="1"/>
  <c r="AF932" i="5" s="1"/>
  <c r="AF919" i="5"/>
  <c r="X921" i="5"/>
  <c r="X920" i="5"/>
  <c r="X928" i="5" s="1"/>
  <c r="X923" i="5" s="1"/>
  <c r="X932" i="5" s="1"/>
  <c r="X919" i="5"/>
  <c r="T921" i="5"/>
  <c r="T920" i="5"/>
  <c r="T928" i="5" s="1"/>
  <c r="T923" i="5" s="1"/>
  <c r="T932" i="5" s="1"/>
  <c r="T919" i="5"/>
  <c r="P921" i="5"/>
  <c r="P920" i="5"/>
  <c r="P928" i="5" s="1"/>
  <c r="P923" i="5" s="1"/>
  <c r="P932" i="5" s="1"/>
  <c r="P919" i="5"/>
  <c r="L919" i="5"/>
  <c r="L921" i="5"/>
  <c r="L920" i="5"/>
  <c r="L928" i="5" s="1"/>
  <c r="L923" i="5" s="1"/>
  <c r="L932" i="5" s="1"/>
  <c r="H921" i="5"/>
  <c r="H920" i="5"/>
  <c r="H928" i="5" s="1"/>
  <c r="H923" i="5" s="1"/>
  <c r="H932" i="5" s="1"/>
  <c r="H919" i="5"/>
  <c r="D921" i="5"/>
  <c r="D920" i="5"/>
  <c r="D928" i="5" s="1"/>
  <c r="D923" i="5" s="1"/>
  <c r="D932" i="5" s="1"/>
  <c r="D919" i="5"/>
  <c r="AF942" i="5"/>
  <c r="AF950" i="5" s="1"/>
  <c r="AF945" i="5" s="1"/>
  <c r="AF954" i="5" s="1"/>
  <c r="AF941" i="5"/>
  <c r="AF943" i="5"/>
  <c r="AB943" i="5"/>
  <c r="AB942" i="5"/>
  <c r="AB950" i="5" s="1"/>
  <c r="AB945" i="5" s="1"/>
  <c r="AB954" i="5" s="1"/>
  <c r="AB941" i="5"/>
  <c r="X943" i="5"/>
  <c r="X942" i="5"/>
  <c r="X950" i="5" s="1"/>
  <c r="X945" i="5" s="1"/>
  <c r="X954" i="5" s="1"/>
  <c r="L943" i="5"/>
  <c r="L942" i="5"/>
  <c r="L950" i="5" s="1"/>
  <c r="L945" i="5" s="1"/>
  <c r="L954" i="5" s="1"/>
  <c r="L941" i="5"/>
  <c r="D942" i="5"/>
  <c r="D950" i="5" s="1"/>
  <c r="D945" i="5" s="1"/>
  <c r="D954" i="5" s="1"/>
  <c r="D941" i="5"/>
  <c r="D943" i="5"/>
  <c r="AF964" i="5"/>
  <c r="AF963" i="5"/>
  <c r="AF971" i="5" s="1"/>
  <c r="AF966" i="5" s="1"/>
  <c r="AF975" i="5" s="1"/>
  <c r="AF962" i="5"/>
  <c r="X964" i="5"/>
  <c r="X963" i="5"/>
  <c r="X971" i="5" s="1"/>
  <c r="X966" i="5" s="1"/>
  <c r="X975" i="5" s="1"/>
  <c r="X962" i="5"/>
  <c r="P964" i="5"/>
  <c r="P963" i="5"/>
  <c r="P971" i="5" s="1"/>
  <c r="P966" i="5" s="1"/>
  <c r="P975" i="5" s="1"/>
  <c r="H964" i="5"/>
  <c r="H963" i="5"/>
  <c r="H971" i="5" s="1"/>
  <c r="H966" i="5" s="1"/>
  <c r="H975" i="5" s="1"/>
  <c r="H962" i="5"/>
  <c r="D964" i="5"/>
  <c r="D963" i="5"/>
  <c r="D971" i="5" s="1"/>
  <c r="D966" i="5" s="1"/>
  <c r="D975" i="5" s="1"/>
  <c r="D962" i="5"/>
  <c r="AF987" i="5"/>
  <c r="AF986" i="5"/>
  <c r="AF994" i="5" s="1"/>
  <c r="AF989" i="5" s="1"/>
  <c r="AF998" i="5" s="1"/>
  <c r="AF985" i="5"/>
  <c r="AB987" i="5"/>
  <c r="AB986" i="5"/>
  <c r="AB994" i="5" s="1"/>
  <c r="AB989" i="5" s="1"/>
  <c r="AB998" i="5" s="1"/>
  <c r="AB985" i="5"/>
  <c r="X987" i="5"/>
  <c r="X986" i="5"/>
  <c r="X994" i="5" s="1"/>
  <c r="X989" i="5" s="1"/>
  <c r="X998" i="5" s="1"/>
  <c r="X985" i="5"/>
  <c r="T987" i="5"/>
  <c r="T986" i="5"/>
  <c r="T994" i="5" s="1"/>
  <c r="T989" i="5" s="1"/>
  <c r="T998" i="5" s="1"/>
  <c r="T985" i="5"/>
  <c r="P987" i="5"/>
  <c r="P986" i="5"/>
  <c r="P994" i="5" s="1"/>
  <c r="P989" i="5" s="1"/>
  <c r="P998" i="5" s="1"/>
  <c r="P985" i="5"/>
  <c r="H987" i="5"/>
  <c r="H986" i="5"/>
  <c r="H994" i="5" s="1"/>
  <c r="H989" i="5" s="1"/>
  <c r="H998" i="5" s="1"/>
  <c r="H985" i="5"/>
  <c r="D987" i="5"/>
  <c r="D986" i="5"/>
  <c r="D994" i="5" s="1"/>
  <c r="D989" i="5" s="1"/>
  <c r="D998" i="5" s="1"/>
  <c r="D985" i="5"/>
  <c r="AF1009" i="5"/>
  <c r="AF1008" i="5"/>
  <c r="AF1016" i="5" s="1"/>
  <c r="AF1011" i="5" s="1"/>
  <c r="AF1020" i="5" s="1"/>
  <c r="AF1007" i="5"/>
  <c r="AB1009" i="5"/>
  <c r="AB1008" i="5"/>
  <c r="AB1016" i="5" s="1"/>
  <c r="AB1011" i="5" s="1"/>
  <c r="AB1020" i="5" s="1"/>
  <c r="AB1007" i="5"/>
  <c r="X1009" i="5"/>
  <c r="X1008" i="5"/>
  <c r="X1016" i="5" s="1"/>
  <c r="X1011" i="5" s="1"/>
  <c r="X1020" i="5" s="1"/>
  <c r="X1007" i="5"/>
  <c r="T1009" i="5"/>
  <c r="T1008" i="5"/>
  <c r="T1016" i="5" s="1"/>
  <c r="T1011" i="5" s="1"/>
  <c r="T1020" i="5" s="1"/>
  <c r="T1007" i="5"/>
  <c r="P1009" i="5"/>
  <c r="P1008" i="5"/>
  <c r="P1016" i="5" s="1"/>
  <c r="P1011" i="5" s="1"/>
  <c r="P1020" i="5" s="1"/>
  <c r="P1007" i="5"/>
  <c r="L1009" i="5"/>
  <c r="L1008" i="5"/>
  <c r="L1016" i="5" s="1"/>
  <c r="L1011" i="5" s="1"/>
  <c r="L1020" i="5" s="1"/>
  <c r="D1009" i="5"/>
  <c r="D1008" i="5"/>
  <c r="D1016" i="5" s="1"/>
  <c r="D1011" i="5" s="1"/>
  <c r="D1020" i="5" s="1"/>
  <c r="D1007" i="5"/>
  <c r="AF1032" i="5"/>
  <c r="AF1031" i="5"/>
  <c r="AF1039" i="5" s="1"/>
  <c r="AF1034" i="5" s="1"/>
  <c r="AF1043" i="5" s="1"/>
  <c r="AF1030" i="5"/>
  <c r="AB1030" i="5"/>
  <c r="AB1032" i="5"/>
  <c r="AB1031" i="5"/>
  <c r="AB1039" i="5" s="1"/>
  <c r="AB1034" i="5" s="1"/>
  <c r="AB1043" i="5" s="1"/>
  <c r="T1032" i="5"/>
  <c r="T1030" i="5"/>
  <c r="T1031" i="5"/>
  <c r="T1039" i="5" s="1"/>
  <c r="T1034" i="5" s="1"/>
  <c r="T1043" i="5" s="1"/>
  <c r="L1031" i="5"/>
  <c r="L1039" i="5" s="1"/>
  <c r="L1034" i="5" s="1"/>
  <c r="L1043" i="5" s="1"/>
  <c r="L1032" i="5"/>
  <c r="L1030" i="5"/>
  <c r="D1032" i="5"/>
  <c r="D1031" i="5"/>
  <c r="D1039" i="5" s="1"/>
  <c r="D1034" i="5" s="1"/>
  <c r="D1043" i="5" s="1"/>
  <c r="D1030" i="5"/>
  <c r="AF1054" i="5"/>
  <c r="AF1053" i="5"/>
  <c r="AF1061" i="5" s="1"/>
  <c r="AF1056" i="5" s="1"/>
  <c r="AF1065" i="5" s="1"/>
  <c r="AF1052" i="5"/>
  <c r="AB1053" i="5"/>
  <c r="AB1061" i="5" s="1"/>
  <c r="AB1056" i="5" s="1"/>
  <c r="AB1065" i="5" s="1"/>
  <c r="AB1052" i="5"/>
  <c r="X1053" i="5"/>
  <c r="X1061" i="5" s="1"/>
  <c r="X1056" i="5" s="1"/>
  <c r="X1065" i="5" s="1"/>
  <c r="X1052" i="5"/>
  <c r="X1054" i="5"/>
  <c r="T1054" i="5"/>
  <c r="T1053" i="5"/>
  <c r="T1061" i="5" s="1"/>
  <c r="T1056" i="5" s="1"/>
  <c r="T1065" i="5" s="1"/>
  <c r="T1052" i="5"/>
  <c r="P1054" i="5"/>
  <c r="P1053" i="5"/>
  <c r="P1061" i="5" s="1"/>
  <c r="P1056" i="5" s="1"/>
  <c r="P1065" i="5" s="1"/>
  <c r="P1123" i="5"/>
  <c r="P1122" i="5"/>
  <c r="P1130" i="5" s="1"/>
  <c r="P1125" i="5" s="1"/>
  <c r="P1134" i="5" s="1"/>
  <c r="P1121" i="5"/>
  <c r="H1123" i="5"/>
  <c r="H1122" i="5"/>
  <c r="H1130" i="5" s="1"/>
  <c r="H1125" i="5" s="1"/>
  <c r="H1134" i="5" s="1"/>
  <c r="H1121" i="5"/>
  <c r="AF1145" i="5"/>
  <c r="AF1143" i="5"/>
  <c r="AB1144" i="5"/>
  <c r="AB1152" i="5" s="1"/>
  <c r="AB1147" i="5" s="1"/>
  <c r="AB1156" i="5" s="1"/>
  <c r="AB1145" i="5"/>
  <c r="L1145" i="5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B1167" i="5"/>
  <c r="AB1165" i="5"/>
  <c r="AB1166" i="5"/>
  <c r="AB1174" i="5" s="1"/>
  <c r="AB1169" i="5" s="1"/>
  <c r="AB1178" i="5" s="1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D1167" i="5"/>
  <c r="D1166" i="5"/>
  <c r="D1174" i="5" s="1"/>
  <c r="D1169" i="5" s="1"/>
  <c r="D1178" i="5" s="1"/>
  <c r="D1165" i="5"/>
  <c r="AB1189" i="5"/>
  <c r="AB1188" i="5"/>
  <c r="AB1196" i="5" s="1"/>
  <c r="AB1191" i="5" s="1"/>
  <c r="AB1200" i="5" s="1"/>
  <c r="AB1187" i="5"/>
  <c r="T1187" i="5"/>
  <c r="T1189" i="5"/>
  <c r="L1189" i="5"/>
  <c r="L1188" i="5"/>
  <c r="L1196" i="5" s="1"/>
  <c r="L1191" i="5" s="1"/>
  <c r="L1200" i="5" s="1"/>
  <c r="L1187" i="5"/>
  <c r="H1189" i="5"/>
  <c r="H1188" i="5"/>
  <c r="H1196" i="5" s="1"/>
  <c r="H1191" i="5" s="1"/>
  <c r="H1200" i="5" s="1"/>
  <c r="H1187" i="5"/>
  <c r="AF1209" i="5"/>
  <c r="AF1210" i="5"/>
  <c r="AF1218" i="5" s="1"/>
  <c r="AF1213" i="5" s="1"/>
  <c r="AF1222" i="5" s="1"/>
  <c r="AF1211" i="5"/>
  <c r="X1210" i="5"/>
  <c r="X1218" i="5" s="1"/>
  <c r="X1213" i="5" s="1"/>
  <c r="X1222" i="5" s="1"/>
  <c r="X1209" i="5"/>
  <c r="X1211" i="5"/>
  <c r="P1209" i="5"/>
  <c r="P1210" i="5"/>
  <c r="P1218" i="5" s="1"/>
  <c r="P1213" i="5" s="1"/>
  <c r="P1222" i="5" s="1"/>
  <c r="H1211" i="5"/>
  <c r="H1210" i="5"/>
  <c r="H1218" i="5" s="1"/>
  <c r="H1213" i="5" s="1"/>
  <c r="H1222" i="5" s="1"/>
  <c r="H1209" i="5"/>
  <c r="AF1233" i="5"/>
  <c r="AF1232" i="5"/>
  <c r="AF1240" i="5" s="1"/>
  <c r="AF1235" i="5" s="1"/>
  <c r="AF1244" i="5" s="1"/>
  <c r="AF1231" i="5"/>
  <c r="T1232" i="5"/>
  <c r="T1240" i="5" s="1"/>
  <c r="T1235" i="5" s="1"/>
  <c r="T1244" i="5" s="1"/>
  <c r="T1233" i="5"/>
  <c r="T1231" i="5"/>
  <c r="L1232" i="5"/>
  <c r="L1240" i="5" s="1"/>
  <c r="L1235" i="5" s="1"/>
  <c r="L1244" i="5" s="1"/>
  <c r="L1231" i="5"/>
  <c r="L1233" i="5"/>
  <c r="D1233" i="5"/>
  <c r="D1231" i="5"/>
  <c r="D1232" i="5"/>
  <c r="D1240" i="5" s="1"/>
  <c r="D1235" i="5" s="1"/>
  <c r="D1244" i="5" s="1"/>
  <c r="AF1255" i="5"/>
  <c r="AF1254" i="5"/>
  <c r="AF1262" i="5" s="1"/>
  <c r="AF1257" i="5" s="1"/>
  <c r="AF1266" i="5" s="1"/>
  <c r="AF1253" i="5"/>
  <c r="X1254" i="5"/>
  <c r="X1262" i="5" s="1"/>
  <c r="X1257" i="5" s="1"/>
  <c r="X1266" i="5" s="1"/>
  <c r="X1255" i="5"/>
  <c r="X1253" i="5"/>
  <c r="P1255" i="5"/>
  <c r="P1254" i="5"/>
  <c r="P1262" i="5" s="1"/>
  <c r="P1257" i="5" s="1"/>
  <c r="P1266" i="5" s="1"/>
  <c r="P1253" i="5"/>
  <c r="D1254" i="5"/>
  <c r="D1262" i="5" s="1"/>
  <c r="D1257" i="5" s="1"/>
  <c r="D1266" i="5" s="1"/>
  <c r="D1253" i="5"/>
  <c r="D1255" i="5"/>
  <c r="AF1277" i="5"/>
  <c r="AF1276" i="5"/>
  <c r="AF1284" i="5" s="1"/>
  <c r="AF1279" i="5" s="1"/>
  <c r="AF1288" i="5" s="1"/>
  <c r="AF1275" i="5"/>
  <c r="T1276" i="5"/>
  <c r="T1284" i="5" s="1"/>
  <c r="T1279" i="5" s="1"/>
  <c r="T1288" i="5" s="1"/>
  <c r="T1275" i="5"/>
  <c r="T1277" i="5"/>
  <c r="L1276" i="5"/>
  <c r="L1284" i="5" s="1"/>
  <c r="L1279" i="5" s="1"/>
  <c r="L1288" i="5" s="1"/>
  <c r="L1277" i="5"/>
  <c r="L1275" i="5"/>
  <c r="D1277" i="5"/>
  <c r="D1275" i="5"/>
  <c r="AB1299" i="5"/>
  <c r="AB1298" i="5"/>
  <c r="AB1306" i="5" s="1"/>
  <c r="AB1301" i="5" s="1"/>
  <c r="AB1310" i="5" s="1"/>
  <c r="AB1297" i="5"/>
  <c r="T1298" i="5"/>
  <c r="T1306" i="5" s="1"/>
  <c r="T1301" i="5" s="1"/>
  <c r="T1310" i="5" s="1"/>
  <c r="T1297" i="5"/>
  <c r="L1299" i="5"/>
  <c r="L1298" i="5"/>
  <c r="L1306" i="5" s="1"/>
  <c r="L1301" i="5" s="1"/>
  <c r="L1310" i="5" s="1"/>
  <c r="L1297" i="5"/>
  <c r="H1297" i="5"/>
  <c r="H1299" i="5"/>
  <c r="H1298" i="5"/>
  <c r="H1306" i="5" s="1"/>
  <c r="H1301" i="5" s="1"/>
  <c r="H1310" i="5" s="1"/>
  <c r="AF1321" i="5"/>
  <c r="AF1320" i="5"/>
  <c r="AF1328" i="5" s="1"/>
  <c r="AF1323" i="5" s="1"/>
  <c r="AF1332" i="5" s="1"/>
  <c r="AF1319" i="5"/>
  <c r="AB1321" i="5"/>
  <c r="AB1320" i="5"/>
  <c r="AB1328" i="5" s="1"/>
  <c r="AB1323" i="5" s="1"/>
  <c r="AB1332" i="5" s="1"/>
  <c r="AB1319" i="5"/>
  <c r="X1320" i="5"/>
  <c r="X1328" i="5" s="1"/>
  <c r="X1323" i="5" s="1"/>
  <c r="X1332" i="5" s="1"/>
  <c r="X1321" i="5"/>
  <c r="X1319" i="5"/>
  <c r="L1321" i="5"/>
  <c r="L1320" i="5"/>
  <c r="L1328" i="5" s="1"/>
  <c r="L1323" i="5" s="1"/>
  <c r="L1332" i="5" s="1"/>
  <c r="L1319" i="5"/>
  <c r="H1320" i="5"/>
  <c r="H1328" i="5" s="1"/>
  <c r="H1323" i="5" s="1"/>
  <c r="H1332" i="5" s="1"/>
  <c r="H1319" i="5"/>
  <c r="H1321" i="5"/>
  <c r="AF1341" i="5"/>
  <c r="AF1343" i="5"/>
  <c r="T1343" i="5"/>
  <c r="T1342" i="5"/>
  <c r="T1350" i="5" s="1"/>
  <c r="T1345" i="5" s="1"/>
  <c r="T1354" i="5" s="1"/>
  <c r="T1341" i="5"/>
  <c r="P1342" i="5"/>
  <c r="P1350" i="5" s="1"/>
  <c r="P1345" i="5" s="1"/>
  <c r="P1354" i="5" s="1"/>
  <c r="P1343" i="5"/>
  <c r="P1341" i="5"/>
  <c r="D1343" i="5"/>
  <c r="D1341" i="5"/>
  <c r="D1342" i="5"/>
  <c r="D1350" i="5" s="1"/>
  <c r="D1345" i="5" s="1"/>
  <c r="D1354" i="5" s="1"/>
  <c r="AB1364" i="5"/>
  <c r="AB1372" i="5" s="1"/>
  <c r="AB1367" i="5" s="1"/>
  <c r="AB1376" i="5" s="1"/>
  <c r="AB1363" i="5"/>
  <c r="AB1365" i="5"/>
  <c r="T1365" i="5"/>
  <c r="T1363" i="5"/>
  <c r="T1364" i="5"/>
  <c r="T1372" i="5" s="1"/>
  <c r="T1367" i="5" s="1"/>
  <c r="T1376" i="5" s="1"/>
  <c r="L1364" i="5"/>
  <c r="L1372" i="5" s="1"/>
  <c r="L1367" i="5" s="1"/>
  <c r="L1376" i="5" s="1"/>
  <c r="L1363" i="5"/>
  <c r="L1365" i="5"/>
  <c r="D1364" i="5"/>
  <c r="D1372" i="5" s="1"/>
  <c r="D1367" i="5" s="1"/>
  <c r="D1376" i="5" s="1"/>
  <c r="D1365" i="5"/>
  <c r="D1363" i="5"/>
  <c r="AB1387" i="5"/>
  <c r="AB1386" i="5"/>
  <c r="AB1394" i="5" s="1"/>
  <c r="AB1389" i="5" s="1"/>
  <c r="AB1398" i="5" s="1"/>
  <c r="T1385" i="5"/>
  <c r="T1386" i="5"/>
  <c r="T1394" i="5" s="1"/>
  <c r="T1389" i="5" s="1"/>
  <c r="T1398" i="5" s="1"/>
  <c r="L1387" i="5"/>
  <c r="L1386" i="5"/>
  <c r="L1394" i="5" s="1"/>
  <c r="L1389" i="5" s="1"/>
  <c r="L1398" i="5" s="1"/>
  <c r="L1385" i="5"/>
  <c r="H1387" i="5"/>
  <c r="H1386" i="5"/>
  <c r="H1394" i="5" s="1"/>
  <c r="H1389" i="5" s="1"/>
  <c r="H1398" i="5" s="1"/>
  <c r="H1385" i="5"/>
  <c r="AB1408" i="5"/>
  <c r="AB1416" i="5" s="1"/>
  <c r="AB1411" i="5" s="1"/>
  <c r="AB1420" i="5" s="1"/>
  <c r="AB1407" i="5"/>
  <c r="X1409" i="5"/>
  <c r="X1408" i="5"/>
  <c r="X1416" i="5" s="1"/>
  <c r="X1411" i="5" s="1"/>
  <c r="X1420" i="5" s="1"/>
  <c r="X1407" i="5"/>
  <c r="P1409" i="5"/>
  <c r="P1407" i="5"/>
  <c r="P1408" i="5"/>
  <c r="P1416" i="5" s="1"/>
  <c r="P1411" i="5" s="1"/>
  <c r="P1420" i="5" s="1"/>
  <c r="H1408" i="5"/>
  <c r="H1416" i="5" s="1"/>
  <c r="H1411" i="5" s="1"/>
  <c r="H1420" i="5" s="1"/>
  <c r="H1409" i="5"/>
  <c r="H1407" i="5"/>
  <c r="P1430" i="5"/>
  <c r="P1438" i="5" s="1"/>
  <c r="P1433" i="5" s="1"/>
  <c r="P1442" i="5" s="1"/>
  <c r="P1429" i="5"/>
  <c r="P1431" i="5"/>
  <c r="H1431" i="5"/>
  <c r="H1429" i="5"/>
  <c r="H1430" i="5"/>
  <c r="H1438" i="5" s="1"/>
  <c r="H1433" i="5" s="1"/>
  <c r="H1442" i="5" s="1"/>
  <c r="AB1452" i="5"/>
  <c r="AB1460" i="5" s="1"/>
  <c r="AB1455" i="5" s="1"/>
  <c r="AB1464" i="5" s="1"/>
  <c r="AB1453" i="5"/>
  <c r="AB1451" i="5"/>
  <c r="T1453" i="5"/>
  <c r="T1452" i="5"/>
  <c r="T1460" i="5" s="1"/>
  <c r="T1455" i="5" s="1"/>
  <c r="T1464" i="5" s="1"/>
  <c r="T1451" i="5"/>
  <c r="P1453" i="5"/>
  <c r="P1451" i="5"/>
  <c r="P1452" i="5"/>
  <c r="P1460" i="5" s="1"/>
  <c r="P1455" i="5" s="1"/>
  <c r="P1464" i="5" s="1"/>
  <c r="D1453" i="5"/>
  <c r="D1452" i="5"/>
  <c r="D1460" i="5" s="1"/>
  <c r="D1455" i="5" s="1"/>
  <c r="D1464" i="5" s="1"/>
  <c r="D1451" i="5"/>
  <c r="AB1475" i="5"/>
  <c r="AB1473" i="5"/>
  <c r="AB1474" i="5"/>
  <c r="AB1482" i="5" s="1"/>
  <c r="AB1477" i="5" s="1"/>
  <c r="AB1486" i="5" s="1"/>
  <c r="X1474" i="5"/>
  <c r="X1482" i="5" s="1"/>
  <c r="X1477" i="5" s="1"/>
  <c r="X1486" i="5" s="1"/>
  <c r="X1473" i="5"/>
  <c r="H1475" i="5"/>
  <c r="H1473" i="5"/>
  <c r="H1474" i="5"/>
  <c r="H1482" i="5" s="1"/>
  <c r="H1477" i="5" s="1"/>
  <c r="H1486" i="5" s="1"/>
  <c r="P636" i="5"/>
  <c r="L637" i="5"/>
  <c r="L645" i="5" s="1"/>
  <c r="L640" i="5" s="1"/>
  <c r="L649" i="5" s="1"/>
  <c r="L638" i="5"/>
  <c r="T657" i="5"/>
  <c r="P658" i="5"/>
  <c r="P666" i="5" s="1"/>
  <c r="P661" i="5" s="1"/>
  <c r="P670" i="5" s="1"/>
  <c r="X659" i="5"/>
  <c r="P679" i="5"/>
  <c r="P681" i="5"/>
  <c r="L702" i="5"/>
  <c r="AB702" i="5"/>
  <c r="T703" i="5"/>
  <c r="T711" i="5" s="1"/>
  <c r="T706" i="5" s="1"/>
  <c r="T715" i="5" s="1"/>
  <c r="X723" i="5"/>
  <c r="AB725" i="5"/>
  <c r="AB726" i="5" s="1"/>
  <c r="AB737" i="5" s="1"/>
  <c r="T745" i="5"/>
  <c r="AF746" i="5"/>
  <c r="AF754" i="5" s="1"/>
  <c r="AF749" i="5" s="1"/>
  <c r="AF758" i="5" s="1"/>
  <c r="X747" i="5"/>
  <c r="T767" i="5"/>
  <c r="T775" i="5" s="1"/>
  <c r="T770" i="5" s="1"/>
  <c r="T779" i="5" s="1"/>
  <c r="AF789" i="5"/>
  <c r="L876" i="5"/>
  <c r="L884" i="5" s="1"/>
  <c r="L879" i="5" s="1"/>
  <c r="L888" i="5" s="1"/>
  <c r="D898" i="5"/>
  <c r="D906" i="5" s="1"/>
  <c r="D901" i="5" s="1"/>
  <c r="D910" i="5" s="1"/>
  <c r="X941" i="5"/>
  <c r="L964" i="5"/>
  <c r="L965" i="5" s="1"/>
  <c r="L976" i="5" s="1"/>
  <c r="L1007" i="5"/>
  <c r="L1054" i="5"/>
  <c r="T1099" i="5"/>
  <c r="T1107" i="5" s="1"/>
  <c r="T1102" i="5" s="1"/>
  <c r="T1111" i="5" s="1"/>
  <c r="AF1144" i="5"/>
  <c r="AF1152" i="5" s="1"/>
  <c r="AF1147" i="5" s="1"/>
  <c r="AF1156" i="5" s="1"/>
  <c r="T1188" i="5"/>
  <c r="T1196" i="5" s="1"/>
  <c r="T1191" i="5" s="1"/>
  <c r="T1200" i="5" s="1"/>
  <c r="X638" i="5"/>
  <c r="X637" i="5"/>
  <c r="X645" i="5" s="1"/>
  <c r="X640" i="5" s="1"/>
  <c r="X649" i="5" s="1"/>
  <c r="X636" i="5"/>
  <c r="T638" i="5"/>
  <c r="T637" i="5"/>
  <c r="T645" i="5" s="1"/>
  <c r="T640" i="5" s="1"/>
  <c r="H638" i="5"/>
  <c r="H637" i="5"/>
  <c r="H645" i="5" s="1"/>
  <c r="H640" i="5" s="1"/>
  <c r="H649" i="5" s="1"/>
  <c r="H636" i="5"/>
  <c r="D659" i="5"/>
  <c r="D657" i="5"/>
  <c r="X681" i="5"/>
  <c r="X682" i="5" s="1"/>
  <c r="X693" i="5" s="1"/>
  <c r="X679" i="5"/>
  <c r="T681" i="5"/>
  <c r="T679" i="5"/>
  <c r="AF703" i="5"/>
  <c r="AF711" i="5" s="1"/>
  <c r="AF706" i="5" s="1"/>
  <c r="AF715" i="5" s="1"/>
  <c r="AF702" i="5"/>
  <c r="D703" i="5"/>
  <c r="D711" i="5" s="1"/>
  <c r="D706" i="5" s="1"/>
  <c r="D715" i="5" s="1"/>
  <c r="D702" i="5"/>
  <c r="AF723" i="5"/>
  <c r="AF725" i="5"/>
  <c r="H725" i="5"/>
  <c r="H723" i="5"/>
  <c r="D725" i="5"/>
  <c r="D723" i="5"/>
  <c r="L789" i="5"/>
  <c r="L788" i="5"/>
  <c r="L796" i="5" s="1"/>
  <c r="L791" i="5" s="1"/>
  <c r="L800" i="5" s="1"/>
  <c r="L787" i="5"/>
  <c r="H789" i="5"/>
  <c r="H788" i="5"/>
  <c r="H796" i="5" s="1"/>
  <c r="H791" i="5" s="1"/>
  <c r="H800" i="5" s="1"/>
  <c r="H787" i="5"/>
  <c r="D787" i="5"/>
  <c r="D789" i="5"/>
  <c r="AF810" i="5"/>
  <c r="AF818" i="5" s="1"/>
  <c r="AF813" i="5" s="1"/>
  <c r="AF822" i="5" s="1"/>
  <c r="AF809" i="5"/>
  <c r="AF811" i="5"/>
  <c r="AB811" i="5"/>
  <c r="AB810" i="5"/>
  <c r="AB818" i="5" s="1"/>
  <c r="AB813" i="5" s="1"/>
  <c r="AB822" i="5" s="1"/>
  <c r="AB809" i="5"/>
  <c r="X810" i="5"/>
  <c r="X818" i="5" s="1"/>
  <c r="X813" i="5" s="1"/>
  <c r="X822" i="5" s="1"/>
  <c r="X809" i="5"/>
  <c r="T809" i="5"/>
  <c r="T811" i="5"/>
  <c r="P811" i="5"/>
  <c r="P810" i="5"/>
  <c r="P818" i="5" s="1"/>
  <c r="P813" i="5" s="1"/>
  <c r="P822" i="5" s="1"/>
  <c r="L811" i="5"/>
  <c r="L809" i="5"/>
  <c r="L810" i="5"/>
  <c r="L818" i="5" s="1"/>
  <c r="L813" i="5" s="1"/>
  <c r="L822" i="5" s="1"/>
  <c r="H809" i="5"/>
  <c r="H811" i="5"/>
  <c r="AF832" i="5"/>
  <c r="AF840" i="5" s="1"/>
  <c r="AF835" i="5" s="1"/>
  <c r="AF844" i="5" s="1"/>
  <c r="AF831" i="5"/>
  <c r="X831" i="5"/>
  <c r="X833" i="5"/>
  <c r="P833" i="5"/>
  <c r="P832" i="5"/>
  <c r="P840" i="5" s="1"/>
  <c r="P835" i="5" s="1"/>
  <c r="P844" i="5" s="1"/>
  <c r="H831" i="5"/>
  <c r="H833" i="5"/>
  <c r="H832" i="5"/>
  <c r="H840" i="5" s="1"/>
  <c r="H835" i="5" s="1"/>
  <c r="H844" i="5" s="1"/>
  <c r="AF855" i="5"/>
  <c r="AF854" i="5"/>
  <c r="AF862" i="5" s="1"/>
  <c r="AF857" i="5" s="1"/>
  <c r="AF866" i="5" s="1"/>
  <c r="AF853" i="5"/>
  <c r="T855" i="5"/>
  <c r="T854" i="5"/>
  <c r="T862" i="5" s="1"/>
  <c r="T857" i="5" s="1"/>
  <c r="T866" i="5" s="1"/>
  <c r="T853" i="5"/>
  <c r="P855" i="5"/>
  <c r="P853" i="5"/>
  <c r="H855" i="5"/>
  <c r="H854" i="5"/>
  <c r="H862" i="5" s="1"/>
  <c r="H857" i="5" s="1"/>
  <c r="H866" i="5" s="1"/>
  <c r="H853" i="5"/>
  <c r="AB877" i="5"/>
  <c r="AB876" i="5"/>
  <c r="AB884" i="5" s="1"/>
  <c r="AB879" i="5" s="1"/>
  <c r="AB888" i="5" s="1"/>
  <c r="AB875" i="5"/>
  <c r="T876" i="5"/>
  <c r="T884" i="5" s="1"/>
  <c r="T879" i="5" s="1"/>
  <c r="T888" i="5" s="1"/>
  <c r="T875" i="5"/>
  <c r="T877" i="5"/>
  <c r="D877" i="5"/>
  <c r="D876" i="5"/>
  <c r="D884" i="5" s="1"/>
  <c r="D879" i="5" s="1"/>
  <c r="D888" i="5" s="1"/>
  <c r="D875" i="5"/>
  <c r="AB899" i="5"/>
  <c r="AB898" i="5"/>
  <c r="AB906" i="5" s="1"/>
  <c r="AB901" i="5" s="1"/>
  <c r="AB910" i="5" s="1"/>
  <c r="AB897" i="5"/>
  <c r="X899" i="5"/>
  <c r="X898" i="5"/>
  <c r="X906" i="5" s="1"/>
  <c r="X901" i="5" s="1"/>
  <c r="X910" i="5" s="1"/>
  <c r="X897" i="5"/>
  <c r="T899" i="5"/>
  <c r="T898" i="5"/>
  <c r="T906" i="5" s="1"/>
  <c r="T901" i="5" s="1"/>
  <c r="T910" i="5" s="1"/>
  <c r="T897" i="5"/>
  <c r="P898" i="5"/>
  <c r="P906" i="5" s="1"/>
  <c r="P901" i="5" s="1"/>
  <c r="P910" i="5" s="1"/>
  <c r="P897" i="5"/>
  <c r="P899" i="5"/>
  <c r="L899" i="5"/>
  <c r="L898" i="5"/>
  <c r="L906" i="5" s="1"/>
  <c r="L901" i="5" s="1"/>
  <c r="L910" i="5" s="1"/>
  <c r="L897" i="5"/>
  <c r="H899" i="5"/>
  <c r="H898" i="5"/>
  <c r="H906" i="5" s="1"/>
  <c r="H901" i="5" s="1"/>
  <c r="H910" i="5" s="1"/>
  <c r="H897" i="5"/>
  <c r="P943" i="5"/>
  <c r="P942" i="5"/>
  <c r="P950" i="5" s="1"/>
  <c r="P945" i="5" s="1"/>
  <c r="P954" i="5" s="1"/>
  <c r="P941" i="5"/>
  <c r="H941" i="5"/>
  <c r="H943" i="5"/>
  <c r="H942" i="5"/>
  <c r="H950" i="5" s="1"/>
  <c r="H945" i="5" s="1"/>
  <c r="H954" i="5" s="1"/>
  <c r="AB962" i="5"/>
  <c r="AB964" i="5"/>
  <c r="AB963" i="5"/>
  <c r="AB971" i="5" s="1"/>
  <c r="AB966" i="5" s="1"/>
  <c r="AB975" i="5" s="1"/>
  <c r="T964" i="5"/>
  <c r="T963" i="5"/>
  <c r="T971" i="5" s="1"/>
  <c r="T966" i="5" s="1"/>
  <c r="T975" i="5" s="1"/>
  <c r="T962" i="5"/>
  <c r="P1032" i="5"/>
  <c r="P1030" i="5"/>
  <c r="H1031" i="5"/>
  <c r="H1039" i="5" s="1"/>
  <c r="H1034" i="5" s="1"/>
  <c r="H1043" i="5" s="1"/>
  <c r="H1030" i="5"/>
  <c r="H1032" i="5"/>
  <c r="H1054" i="5"/>
  <c r="H1053" i="5"/>
  <c r="H1061" i="5" s="1"/>
  <c r="H1056" i="5" s="1"/>
  <c r="H1065" i="5" s="1"/>
  <c r="H1052" i="5"/>
  <c r="D1054" i="5"/>
  <c r="D1053" i="5"/>
  <c r="D1061" i="5" s="1"/>
  <c r="D1056" i="5" s="1"/>
  <c r="D1065" i="5" s="1"/>
  <c r="D1052" i="5"/>
  <c r="AF1076" i="5"/>
  <c r="AF1075" i="5"/>
  <c r="AF1083" i="5" s="1"/>
  <c r="AF1078" i="5" s="1"/>
  <c r="AF1087" i="5" s="1"/>
  <c r="AF1074" i="5"/>
  <c r="AB1076" i="5"/>
  <c r="AB1075" i="5"/>
  <c r="AB1083" i="5" s="1"/>
  <c r="AB1078" i="5" s="1"/>
  <c r="AB1087" i="5" s="1"/>
  <c r="X1074" i="5"/>
  <c r="X1076" i="5"/>
  <c r="X1075" i="5"/>
  <c r="X1083" i="5" s="1"/>
  <c r="X1078" i="5" s="1"/>
  <c r="X1087" i="5" s="1"/>
  <c r="P1076" i="5"/>
  <c r="P1075" i="5"/>
  <c r="P1083" i="5" s="1"/>
  <c r="P1078" i="5" s="1"/>
  <c r="P1087" i="5" s="1"/>
  <c r="P1074" i="5"/>
  <c r="L1076" i="5"/>
  <c r="L1075" i="5"/>
  <c r="L1083" i="5" s="1"/>
  <c r="L1078" i="5" s="1"/>
  <c r="L1087" i="5" s="1"/>
  <c r="L1074" i="5"/>
  <c r="H1076" i="5"/>
  <c r="H1075" i="5"/>
  <c r="H1083" i="5" s="1"/>
  <c r="H1078" i="5" s="1"/>
  <c r="H1087" i="5" s="1"/>
  <c r="H1074" i="5"/>
  <c r="D1075" i="5"/>
  <c r="D1083" i="5" s="1"/>
  <c r="D1078" i="5" s="1"/>
  <c r="D1087" i="5" s="1"/>
  <c r="D1074" i="5"/>
  <c r="D1076" i="5"/>
  <c r="AF1100" i="5"/>
  <c r="AF1099" i="5"/>
  <c r="AF1107" i="5" s="1"/>
  <c r="AF1102" i="5" s="1"/>
  <c r="AF1111" i="5" s="1"/>
  <c r="AF1098" i="5"/>
  <c r="AB1100" i="5"/>
  <c r="AB1099" i="5"/>
  <c r="AB1107" i="5" s="1"/>
  <c r="AB1102" i="5" s="1"/>
  <c r="AB1111" i="5" s="1"/>
  <c r="AB1098" i="5"/>
  <c r="X1100" i="5"/>
  <c r="X1099" i="5"/>
  <c r="X1107" i="5" s="1"/>
  <c r="X1102" i="5" s="1"/>
  <c r="X1111" i="5" s="1"/>
  <c r="X1098" i="5"/>
  <c r="P1100" i="5"/>
  <c r="P1099" i="5"/>
  <c r="P1107" i="5" s="1"/>
  <c r="P1102" i="5" s="1"/>
  <c r="P1111" i="5" s="1"/>
  <c r="P1098" i="5"/>
  <c r="L1100" i="5"/>
  <c r="L1099" i="5"/>
  <c r="L1107" i="5" s="1"/>
  <c r="L1102" i="5" s="1"/>
  <c r="L1111" i="5" s="1"/>
  <c r="L1098" i="5"/>
  <c r="H1100" i="5"/>
  <c r="H1099" i="5"/>
  <c r="H1107" i="5" s="1"/>
  <c r="H1102" i="5" s="1"/>
  <c r="H1111" i="5" s="1"/>
  <c r="H1098" i="5"/>
  <c r="D1100" i="5"/>
  <c r="D1099" i="5"/>
  <c r="D1107" i="5" s="1"/>
  <c r="D1102" i="5" s="1"/>
  <c r="D1111" i="5" s="1"/>
  <c r="D1098" i="5"/>
  <c r="AF1122" i="5"/>
  <c r="AF1130" i="5" s="1"/>
  <c r="AF1125" i="5" s="1"/>
  <c r="AF1134" i="5" s="1"/>
  <c r="AF1121" i="5"/>
  <c r="AF1123" i="5"/>
  <c r="AB1123" i="5"/>
  <c r="AB1122" i="5"/>
  <c r="AB1130" i="5" s="1"/>
  <c r="AB1125" i="5" s="1"/>
  <c r="AB1134" i="5" s="1"/>
  <c r="AB1121" i="5"/>
  <c r="X1123" i="5"/>
  <c r="X1122" i="5"/>
  <c r="X1130" i="5" s="1"/>
  <c r="X1125" i="5" s="1"/>
  <c r="X1134" i="5" s="1"/>
  <c r="X1121" i="5"/>
  <c r="L1123" i="5"/>
  <c r="L1122" i="5"/>
  <c r="L1130" i="5" s="1"/>
  <c r="L1125" i="5" s="1"/>
  <c r="L1134" i="5" s="1"/>
  <c r="L1121" i="5"/>
  <c r="D1123" i="5"/>
  <c r="D1122" i="5"/>
  <c r="D1130" i="5" s="1"/>
  <c r="D1125" i="5" s="1"/>
  <c r="D1134" i="5" s="1"/>
  <c r="D1121" i="5"/>
  <c r="X1143" i="5"/>
  <c r="X1144" i="5"/>
  <c r="X1152" i="5" s="1"/>
  <c r="X1147" i="5" s="1"/>
  <c r="X1156" i="5" s="1"/>
  <c r="X1145" i="5"/>
  <c r="T1145" i="5"/>
  <c r="T1144" i="5"/>
  <c r="T1152" i="5" s="1"/>
  <c r="T1147" i="5" s="1"/>
  <c r="T1156" i="5" s="1"/>
  <c r="T1143" i="5"/>
  <c r="P1145" i="5"/>
  <c r="P1143" i="5"/>
  <c r="P1144" i="5"/>
  <c r="P1152" i="5" s="1"/>
  <c r="P1147" i="5" s="1"/>
  <c r="P1156" i="5" s="1"/>
  <c r="H1143" i="5"/>
  <c r="H1144" i="5"/>
  <c r="H1152" i="5" s="1"/>
  <c r="H1147" i="5" s="1"/>
  <c r="H1156" i="5" s="1"/>
  <c r="H1145" i="5"/>
  <c r="AF1166" i="5"/>
  <c r="AF1174" i="5" s="1"/>
  <c r="AF1169" i="5" s="1"/>
  <c r="AF1178" i="5" s="1"/>
  <c r="AF1165" i="5"/>
  <c r="X1167" i="5"/>
  <c r="X1165" i="5"/>
  <c r="P1166" i="5"/>
  <c r="P1174" i="5" s="1"/>
  <c r="P1169" i="5" s="1"/>
  <c r="P1178" i="5" s="1"/>
  <c r="P1167" i="5"/>
  <c r="P1165" i="5"/>
  <c r="H1167" i="5"/>
  <c r="H1165" i="5"/>
  <c r="H1166" i="5"/>
  <c r="H1174" i="5" s="1"/>
  <c r="H1169" i="5" s="1"/>
  <c r="H1178" i="5" s="1"/>
  <c r="AF1187" i="5"/>
  <c r="AF1189" i="5"/>
  <c r="AF1188" i="5"/>
  <c r="AF1196" i="5" s="1"/>
  <c r="AF1191" i="5" s="1"/>
  <c r="AF1200" i="5" s="1"/>
  <c r="X1189" i="5"/>
  <c r="X1187" i="5"/>
  <c r="X1188" i="5"/>
  <c r="X1196" i="5" s="1"/>
  <c r="X1191" i="5" s="1"/>
  <c r="X1200" i="5" s="1"/>
  <c r="P1188" i="5"/>
  <c r="P1196" i="5" s="1"/>
  <c r="P1191" i="5" s="1"/>
  <c r="P1200" i="5" s="1"/>
  <c r="P1187" i="5"/>
  <c r="D1187" i="5"/>
  <c r="D1188" i="5"/>
  <c r="D1196" i="5" s="1"/>
  <c r="D1191" i="5" s="1"/>
  <c r="D1200" i="5" s="1"/>
  <c r="D1189" i="5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L1211" i="5"/>
  <c r="L1209" i="5"/>
  <c r="L1210" i="5"/>
  <c r="L1218" i="5" s="1"/>
  <c r="L1213" i="5" s="1"/>
  <c r="L1222" i="5" s="1"/>
  <c r="D1211" i="5"/>
  <c r="D1210" i="5"/>
  <c r="D1218" i="5" s="1"/>
  <c r="D1213" i="5" s="1"/>
  <c r="D1222" i="5" s="1"/>
  <c r="D1209" i="5"/>
  <c r="AB1233" i="5"/>
  <c r="AB1232" i="5"/>
  <c r="AB1240" i="5" s="1"/>
  <c r="AB1235" i="5" s="1"/>
  <c r="AB1244" i="5" s="1"/>
  <c r="AB1231" i="5"/>
  <c r="X1233" i="5"/>
  <c r="X1234" i="5" s="1"/>
  <c r="X1245" i="5" s="1"/>
  <c r="X1231" i="5"/>
  <c r="P1233" i="5"/>
  <c r="P1232" i="5"/>
  <c r="P1240" i="5" s="1"/>
  <c r="P1235" i="5" s="1"/>
  <c r="P1244" i="5" s="1"/>
  <c r="P1231" i="5"/>
  <c r="H1233" i="5"/>
  <c r="H1232" i="5"/>
  <c r="H1240" i="5" s="1"/>
  <c r="H1235" i="5" s="1"/>
  <c r="H1244" i="5" s="1"/>
  <c r="H1231" i="5"/>
  <c r="AB1254" i="5"/>
  <c r="AB1262" i="5" s="1"/>
  <c r="AB1257" i="5" s="1"/>
  <c r="AB1266" i="5" s="1"/>
  <c r="AB1253" i="5"/>
  <c r="AB1255" i="5"/>
  <c r="T1255" i="5"/>
  <c r="T1254" i="5"/>
  <c r="T1262" i="5" s="1"/>
  <c r="T1257" i="5" s="1"/>
  <c r="T1266" i="5" s="1"/>
  <c r="L1255" i="5"/>
  <c r="L1253" i="5"/>
  <c r="L1254" i="5"/>
  <c r="L1262" i="5" s="1"/>
  <c r="L1257" i="5" s="1"/>
  <c r="L1266" i="5" s="1"/>
  <c r="H1253" i="5"/>
  <c r="H1254" i="5"/>
  <c r="H1262" i="5" s="1"/>
  <c r="H1257" i="5" s="1"/>
  <c r="H1266" i="5" s="1"/>
  <c r="AB1275" i="5"/>
  <c r="AB1276" i="5"/>
  <c r="AB1284" i="5" s="1"/>
  <c r="AB1279" i="5" s="1"/>
  <c r="AB1288" i="5" s="1"/>
  <c r="X1277" i="5"/>
  <c r="X1275" i="5"/>
  <c r="X1276" i="5"/>
  <c r="X1284" i="5" s="1"/>
  <c r="X1279" i="5" s="1"/>
  <c r="X1288" i="5" s="1"/>
  <c r="P1277" i="5"/>
  <c r="P1276" i="5"/>
  <c r="P1284" i="5" s="1"/>
  <c r="P1279" i="5" s="1"/>
  <c r="P1288" i="5" s="1"/>
  <c r="P1275" i="5"/>
  <c r="H1277" i="5"/>
  <c r="H1276" i="5"/>
  <c r="H1284" i="5" s="1"/>
  <c r="H1279" i="5" s="1"/>
  <c r="H1288" i="5" s="1"/>
  <c r="H1275" i="5"/>
  <c r="AF1298" i="5"/>
  <c r="AF1306" i="5" s="1"/>
  <c r="AF1301" i="5" s="1"/>
  <c r="AF1310" i="5" s="1"/>
  <c r="AF1299" i="5"/>
  <c r="X1299" i="5"/>
  <c r="X1298" i="5"/>
  <c r="X1306" i="5" s="1"/>
  <c r="X1301" i="5" s="1"/>
  <c r="X1310" i="5" s="1"/>
  <c r="X1297" i="5"/>
  <c r="P1297" i="5"/>
  <c r="P1298" i="5"/>
  <c r="P1306" i="5" s="1"/>
  <c r="P1301" i="5" s="1"/>
  <c r="P1310" i="5" s="1"/>
  <c r="P1299" i="5"/>
  <c r="D1299" i="5"/>
  <c r="D1297" i="5"/>
  <c r="D1298" i="5"/>
  <c r="D1306" i="5" s="1"/>
  <c r="D1301" i="5" s="1"/>
  <c r="D1310" i="5" s="1"/>
  <c r="T1321" i="5"/>
  <c r="T1319" i="5"/>
  <c r="T1320" i="5"/>
  <c r="T1328" i="5" s="1"/>
  <c r="T1323" i="5" s="1"/>
  <c r="T1332" i="5" s="1"/>
  <c r="P1321" i="5"/>
  <c r="P1322" i="5" s="1"/>
  <c r="P1333" i="5" s="1"/>
  <c r="P1319" i="5"/>
  <c r="D1320" i="5"/>
  <c r="D1328" i="5" s="1"/>
  <c r="D1323" i="5" s="1"/>
  <c r="D1332" i="5" s="1"/>
  <c r="D1321" i="5"/>
  <c r="D1319" i="5"/>
  <c r="AB1343" i="5"/>
  <c r="AB1342" i="5"/>
  <c r="AB1350" i="5" s="1"/>
  <c r="AB1345" i="5" s="1"/>
  <c r="AB1354" i="5" s="1"/>
  <c r="AB1341" i="5"/>
  <c r="X1343" i="5"/>
  <c r="X1341" i="5"/>
  <c r="X1342" i="5"/>
  <c r="X1350" i="5" s="1"/>
  <c r="X1345" i="5" s="1"/>
  <c r="X1354" i="5" s="1"/>
  <c r="L1343" i="5"/>
  <c r="L1342" i="5"/>
  <c r="L1350" i="5" s="1"/>
  <c r="L1345" i="5" s="1"/>
  <c r="L1354" i="5" s="1"/>
  <c r="L1341" i="5"/>
  <c r="H1342" i="5"/>
  <c r="H1350" i="5" s="1"/>
  <c r="H1345" i="5" s="1"/>
  <c r="H1354" i="5" s="1"/>
  <c r="H1343" i="5"/>
  <c r="AF1364" i="5"/>
  <c r="AF1372" i="5" s="1"/>
  <c r="AF1367" i="5" s="1"/>
  <c r="AF1376" i="5" s="1"/>
  <c r="AF1365" i="5"/>
  <c r="AF1363" i="5"/>
  <c r="X1365" i="5"/>
  <c r="X1364" i="5"/>
  <c r="X1372" i="5" s="1"/>
  <c r="X1367" i="5" s="1"/>
  <c r="X1376" i="5" s="1"/>
  <c r="P1363" i="5"/>
  <c r="P1364" i="5"/>
  <c r="P1372" i="5" s="1"/>
  <c r="P1367" i="5" s="1"/>
  <c r="P1376" i="5" s="1"/>
  <c r="P1365" i="5"/>
  <c r="H1365" i="5"/>
  <c r="H1364" i="5"/>
  <c r="H1372" i="5" s="1"/>
  <c r="H1367" i="5" s="1"/>
  <c r="H1376" i="5" s="1"/>
  <c r="H1363" i="5"/>
  <c r="AF1387" i="5"/>
  <c r="AF1386" i="5"/>
  <c r="AF1394" i="5" s="1"/>
  <c r="AF1389" i="5" s="1"/>
  <c r="AF1398" i="5" s="1"/>
  <c r="AF1385" i="5"/>
  <c r="X1386" i="5"/>
  <c r="X1394" i="5" s="1"/>
  <c r="X1389" i="5" s="1"/>
  <c r="X1398" i="5" s="1"/>
  <c r="X1385" i="5"/>
  <c r="X1387" i="5"/>
  <c r="P1387" i="5"/>
  <c r="P1385" i="5"/>
  <c r="P1386" i="5"/>
  <c r="P1394" i="5" s="1"/>
  <c r="P1389" i="5" s="1"/>
  <c r="P1398" i="5" s="1"/>
  <c r="D1386" i="5"/>
  <c r="D1394" i="5" s="1"/>
  <c r="D1389" i="5" s="1"/>
  <c r="D1398" i="5" s="1"/>
  <c r="D1387" i="5"/>
  <c r="D1385" i="5"/>
  <c r="AF1408" i="5"/>
  <c r="AF1416" i="5" s="1"/>
  <c r="AF1411" i="5" s="1"/>
  <c r="AF1420" i="5" s="1"/>
  <c r="AF1409" i="5"/>
  <c r="T1409" i="5"/>
  <c r="T1408" i="5"/>
  <c r="T1416" i="5" s="1"/>
  <c r="T1411" i="5" s="1"/>
  <c r="T1420" i="5" s="1"/>
  <c r="T1407" i="5"/>
  <c r="L1409" i="5"/>
  <c r="L1407" i="5"/>
  <c r="L1408" i="5"/>
  <c r="L1416" i="5" s="1"/>
  <c r="L1411" i="5" s="1"/>
  <c r="L1420" i="5" s="1"/>
  <c r="D1409" i="5"/>
  <c r="D1408" i="5"/>
  <c r="D1416" i="5" s="1"/>
  <c r="D1411" i="5" s="1"/>
  <c r="D1420" i="5" s="1"/>
  <c r="D1407" i="5"/>
  <c r="AF1431" i="5"/>
  <c r="AF1430" i="5"/>
  <c r="AF1438" i="5" s="1"/>
  <c r="AF1433" i="5" s="1"/>
  <c r="AF1442" i="5" s="1"/>
  <c r="AF1429" i="5"/>
  <c r="AB1431" i="5"/>
  <c r="AB1429" i="5"/>
  <c r="AB1430" i="5"/>
  <c r="AB1438" i="5" s="1"/>
  <c r="AB1433" i="5" s="1"/>
  <c r="AB1442" i="5" s="1"/>
  <c r="X1431" i="5"/>
  <c r="X1429" i="5"/>
  <c r="T1431" i="5"/>
  <c r="T1430" i="5"/>
  <c r="T1438" i="5" s="1"/>
  <c r="T1433" i="5" s="1"/>
  <c r="T1442" i="5" s="1"/>
  <c r="T1429" i="5"/>
  <c r="L1431" i="5"/>
  <c r="L1430" i="5"/>
  <c r="L1438" i="5" s="1"/>
  <c r="L1433" i="5" s="1"/>
  <c r="L1442" i="5" s="1"/>
  <c r="L1429" i="5"/>
  <c r="D1431" i="5"/>
  <c r="D1430" i="5"/>
  <c r="D1438" i="5" s="1"/>
  <c r="D1433" i="5" s="1"/>
  <c r="D1442" i="5" s="1"/>
  <c r="D1429" i="5"/>
  <c r="AF1452" i="5"/>
  <c r="AF1460" i="5" s="1"/>
  <c r="AF1455" i="5" s="1"/>
  <c r="AF1464" i="5" s="1"/>
  <c r="AF1451" i="5"/>
  <c r="AF1453" i="5"/>
  <c r="X1453" i="5"/>
  <c r="X1452" i="5"/>
  <c r="X1460" i="5" s="1"/>
  <c r="X1455" i="5" s="1"/>
  <c r="X1464" i="5" s="1"/>
  <c r="X1451" i="5"/>
  <c r="L1452" i="5"/>
  <c r="L1460" i="5" s="1"/>
  <c r="L1455" i="5" s="1"/>
  <c r="L1464" i="5" s="1"/>
  <c r="L1453" i="5"/>
  <c r="H1452" i="5"/>
  <c r="H1460" i="5" s="1"/>
  <c r="H1455" i="5" s="1"/>
  <c r="H1464" i="5" s="1"/>
  <c r="H1451" i="5"/>
  <c r="AF1474" i="5"/>
  <c r="AF1482" i="5" s="1"/>
  <c r="AF1477" i="5" s="1"/>
  <c r="AF1486" i="5" s="1"/>
  <c r="AF1475" i="5"/>
  <c r="T1475" i="5"/>
  <c r="T1474" i="5"/>
  <c r="T1482" i="5" s="1"/>
  <c r="T1477" i="5" s="1"/>
  <c r="T1486" i="5" s="1"/>
  <c r="T1473" i="5"/>
  <c r="P1474" i="5"/>
  <c r="P1482" i="5" s="1"/>
  <c r="P1477" i="5" s="1"/>
  <c r="P1486" i="5" s="1"/>
  <c r="P1475" i="5"/>
  <c r="P1473" i="5"/>
  <c r="L1475" i="5"/>
  <c r="L1474" i="5"/>
  <c r="L1482" i="5" s="1"/>
  <c r="L1477" i="5" s="1"/>
  <c r="L1486" i="5" s="1"/>
  <c r="L1473" i="5"/>
  <c r="D1475" i="5"/>
  <c r="D1474" i="5"/>
  <c r="D1482" i="5" s="1"/>
  <c r="D1477" i="5" s="1"/>
  <c r="D1486" i="5" s="1"/>
  <c r="D1473" i="5"/>
  <c r="AF1497" i="5"/>
  <c r="AF1496" i="5"/>
  <c r="AF1504" i="5" s="1"/>
  <c r="AF1499" i="5" s="1"/>
  <c r="AF1508" i="5" s="1"/>
  <c r="AF1495" i="5"/>
  <c r="AB1497" i="5"/>
  <c r="AB1496" i="5"/>
  <c r="AB1504" i="5" s="1"/>
  <c r="AB1499" i="5" s="1"/>
  <c r="AB1508" i="5" s="1"/>
  <c r="AB1495" i="5"/>
  <c r="X1497" i="5"/>
  <c r="X1495" i="5"/>
  <c r="X1496" i="5"/>
  <c r="X1504" i="5" s="1"/>
  <c r="X1499" i="5" s="1"/>
  <c r="X1508" i="5" s="1"/>
  <c r="T1497" i="5"/>
  <c r="T1496" i="5"/>
  <c r="T1504" i="5" s="1"/>
  <c r="T1499" i="5" s="1"/>
  <c r="T1508" i="5" s="1"/>
  <c r="T1495" i="5"/>
  <c r="P1497" i="5"/>
  <c r="P1495" i="5"/>
  <c r="L1497" i="5"/>
  <c r="L1496" i="5"/>
  <c r="L1504" i="5" s="1"/>
  <c r="L1499" i="5" s="1"/>
  <c r="L1508" i="5" s="1"/>
  <c r="L1495" i="5"/>
  <c r="H1497" i="5"/>
  <c r="H1496" i="5"/>
  <c r="H1504" i="5" s="1"/>
  <c r="H1499" i="5" s="1"/>
  <c r="H1508" i="5" s="1"/>
  <c r="H1495" i="5"/>
  <c r="D1497" i="5"/>
  <c r="D1496" i="5"/>
  <c r="D1504" i="5" s="1"/>
  <c r="D1499" i="5" s="1"/>
  <c r="D1508" i="5" s="1"/>
  <c r="D1495" i="5"/>
  <c r="AF1518" i="5"/>
  <c r="AF1517" i="5"/>
  <c r="AF1525" i="5" s="1"/>
  <c r="AF1520" i="5" s="1"/>
  <c r="AF1529" i="5" s="1"/>
  <c r="AB1518" i="5"/>
  <c r="AB1517" i="5"/>
  <c r="AB1525" i="5" s="1"/>
  <c r="AB1520" i="5" s="1"/>
  <c r="AB1529" i="5" s="1"/>
  <c r="X1517" i="5"/>
  <c r="X1525" i="5" s="1"/>
  <c r="X1520" i="5" s="1"/>
  <c r="X1529" i="5" s="1"/>
  <c r="X1516" i="5"/>
  <c r="T1517" i="5"/>
  <c r="T1525" i="5" s="1"/>
  <c r="T1520" i="5" s="1"/>
  <c r="T1529" i="5" s="1"/>
  <c r="T1516" i="5"/>
  <c r="T1518" i="5"/>
  <c r="P1518" i="5"/>
  <c r="P1517" i="5"/>
  <c r="P1525" i="5" s="1"/>
  <c r="P1520" i="5" s="1"/>
  <c r="P1529" i="5" s="1"/>
  <c r="L1518" i="5"/>
  <c r="L1517" i="5"/>
  <c r="L1525" i="5" s="1"/>
  <c r="L1520" i="5" s="1"/>
  <c r="L1529" i="5" s="1"/>
  <c r="H1517" i="5"/>
  <c r="H1525" i="5" s="1"/>
  <c r="H1520" i="5" s="1"/>
  <c r="H1529" i="5" s="1"/>
  <c r="H1516" i="5"/>
  <c r="D1517" i="5"/>
  <c r="D1525" i="5" s="1"/>
  <c r="D1520" i="5" s="1"/>
  <c r="D1529" i="5" s="1"/>
  <c r="D1518" i="5"/>
  <c r="D1516" i="5"/>
  <c r="T636" i="5"/>
  <c r="P637" i="5"/>
  <c r="P645" i="5" s="1"/>
  <c r="P640" i="5" s="1"/>
  <c r="P649" i="5" s="1"/>
  <c r="H657" i="5"/>
  <c r="T658" i="5"/>
  <c r="T666" i="5" s="1"/>
  <c r="T661" i="5" s="1"/>
  <c r="T670" i="5" s="1"/>
  <c r="H659" i="5"/>
  <c r="H660" i="5" s="1"/>
  <c r="H671" i="5" s="1"/>
  <c r="D679" i="5"/>
  <c r="L680" i="5"/>
  <c r="L688" i="5" s="1"/>
  <c r="L683" i="5" s="1"/>
  <c r="L692" i="5" s="1"/>
  <c r="D681" i="5"/>
  <c r="P702" i="5"/>
  <c r="H703" i="5"/>
  <c r="H711" i="5" s="1"/>
  <c r="H706" i="5" s="1"/>
  <c r="H715" i="5" s="1"/>
  <c r="X703" i="5"/>
  <c r="X711" i="5" s="1"/>
  <c r="X706" i="5" s="1"/>
  <c r="X715" i="5" s="1"/>
  <c r="P704" i="5"/>
  <c r="L723" i="5"/>
  <c r="T724" i="5"/>
  <c r="T732" i="5" s="1"/>
  <c r="T727" i="5" s="1"/>
  <c r="T736" i="5" s="1"/>
  <c r="L725" i="5"/>
  <c r="H745" i="5"/>
  <c r="P746" i="5"/>
  <c r="P754" i="5" s="1"/>
  <c r="P749" i="5" s="1"/>
  <c r="P758" i="5" s="1"/>
  <c r="AB747" i="5"/>
  <c r="X766" i="5"/>
  <c r="D768" i="5"/>
  <c r="X788" i="5"/>
  <c r="X796" i="5" s="1"/>
  <c r="X791" i="5" s="1"/>
  <c r="X800" i="5" s="1"/>
  <c r="T810" i="5"/>
  <c r="T818" i="5" s="1"/>
  <c r="T813" i="5" s="1"/>
  <c r="T822" i="5" s="1"/>
  <c r="P854" i="5"/>
  <c r="P862" i="5" s="1"/>
  <c r="P857" i="5" s="1"/>
  <c r="P866" i="5" s="1"/>
  <c r="AB920" i="5"/>
  <c r="AB928" i="5" s="1"/>
  <c r="AB923" i="5" s="1"/>
  <c r="AB932" i="5" s="1"/>
  <c r="P962" i="5"/>
  <c r="L985" i="5"/>
  <c r="X1030" i="5"/>
  <c r="P1052" i="5"/>
  <c r="T1075" i="5"/>
  <c r="T1083" i="5" s="1"/>
  <c r="T1078" i="5" s="1"/>
  <c r="T1087" i="5" s="1"/>
  <c r="L1165" i="5"/>
  <c r="P1211" i="5"/>
  <c r="T1253" i="5"/>
  <c r="H1341" i="5"/>
  <c r="AB1385" i="5"/>
  <c r="AB1409" i="5"/>
  <c r="AF1473" i="5"/>
  <c r="AB637" i="5"/>
  <c r="AB645" i="5" s="1"/>
  <c r="AB640" i="5" s="1"/>
  <c r="AB649" i="5" s="1"/>
  <c r="AB638" i="5"/>
  <c r="L657" i="5"/>
  <c r="AF657" i="5"/>
  <c r="L659" i="5"/>
  <c r="H679" i="5"/>
  <c r="AB679" i="5"/>
  <c r="H681" i="5"/>
  <c r="AB681" i="5"/>
  <c r="AB682" i="5" s="1"/>
  <c r="AB693" i="5" s="1"/>
  <c r="L703" i="5"/>
  <c r="L711" i="5" s="1"/>
  <c r="L706" i="5" s="1"/>
  <c r="L715" i="5" s="1"/>
  <c r="D704" i="5"/>
  <c r="P723" i="5"/>
  <c r="D724" i="5"/>
  <c r="D732" i="5" s="1"/>
  <c r="D727" i="5" s="1"/>
  <c r="D736" i="5" s="1"/>
  <c r="L745" i="5"/>
  <c r="AF745" i="5"/>
  <c r="P747" i="5"/>
  <c r="L766" i="5"/>
  <c r="AF766" i="5"/>
  <c r="P789" i="5"/>
  <c r="P809" i="5"/>
  <c r="AF898" i="5"/>
  <c r="AF906" i="5" s="1"/>
  <c r="AF901" i="5" s="1"/>
  <c r="AF910" i="5" s="1"/>
  <c r="AB921" i="5"/>
  <c r="T942" i="5"/>
  <c r="T950" i="5" s="1"/>
  <c r="T945" i="5" s="1"/>
  <c r="T954" i="5" s="1"/>
  <c r="H1008" i="5"/>
  <c r="H1016" i="5" s="1"/>
  <c r="H1011" i="5" s="1"/>
  <c r="H1020" i="5" s="1"/>
  <c r="AB1054" i="5"/>
  <c r="T1076" i="5"/>
  <c r="T1121" i="5"/>
  <c r="AB1143" i="5"/>
  <c r="X1166" i="5"/>
  <c r="X1174" i="5" s="1"/>
  <c r="X1169" i="5" s="1"/>
  <c r="X1178" i="5" s="1"/>
  <c r="P1189" i="5"/>
  <c r="H1255" i="5"/>
  <c r="AF1297" i="5"/>
  <c r="AF1342" i="5"/>
  <c r="AF1350" i="5" s="1"/>
  <c r="AF1345" i="5" s="1"/>
  <c r="AF1354" i="5" s="1"/>
  <c r="T1387" i="5"/>
  <c r="X1430" i="5"/>
  <c r="X1438" i="5" s="1"/>
  <c r="X1433" i="5" s="1"/>
  <c r="X1442" i="5" s="1"/>
  <c r="X1475" i="5"/>
  <c r="V1711" i="5"/>
  <c r="V1706" i="5" s="1"/>
  <c r="V1715" i="5" s="1"/>
  <c r="U1705" i="5"/>
  <c r="AD1645" i="5"/>
  <c r="U1685" i="5"/>
  <c r="C1098" i="5"/>
  <c r="K767" i="5"/>
  <c r="K775" i="5" s="1"/>
  <c r="K770" i="5" s="1"/>
  <c r="K779" i="5" s="1"/>
  <c r="W767" i="5"/>
  <c r="W775" i="5" s="1"/>
  <c r="W770" i="5" s="1"/>
  <c r="W779" i="5" s="1"/>
  <c r="C789" i="5"/>
  <c r="C897" i="5"/>
  <c r="W920" i="5"/>
  <c r="W928" i="5" s="1"/>
  <c r="W923" i="5" s="1"/>
  <c r="W932" i="5" s="1"/>
  <c r="V1603" i="5"/>
  <c r="V1614" i="5" s="1"/>
  <c r="AC1685" i="5"/>
  <c r="Y1685" i="5"/>
  <c r="W1685" i="5"/>
  <c r="M1685" i="5"/>
  <c r="Z1711" i="5"/>
  <c r="Z1706" i="5" s="1"/>
  <c r="Z1715" i="5" s="1"/>
  <c r="B1711" i="5"/>
  <c r="B1706" i="5" s="1"/>
  <c r="B1715" i="5" s="1"/>
  <c r="B1645" i="5"/>
  <c r="J1705" i="5"/>
  <c r="AC1705" i="5"/>
  <c r="G833" i="5"/>
  <c r="G834" i="5" s="1"/>
  <c r="G845" i="5" s="1"/>
  <c r="AE855" i="5"/>
  <c r="AE856" i="5" s="1"/>
  <c r="AE867" i="5" s="1"/>
  <c r="O920" i="5"/>
  <c r="O928" i="5" s="1"/>
  <c r="O923" i="5" s="1"/>
  <c r="O932" i="5" s="1"/>
  <c r="C1209" i="5"/>
  <c r="AA1430" i="5"/>
  <c r="AA1438" i="5" s="1"/>
  <c r="AA1433" i="5" s="1"/>
  <c r="AA1442" i="5" s="1"/>
  <c r="C1497" i="5"/>
  <c r="C1498" i="5" s="1"/>
  <c r="C1509" i="5" s="1"/>
  <c r="K855" i="5"/>
  <c r="S897" i="5"/>
  <c r="AE897" i="5"/>
  <c r="G1008" i="5"/>
  <c r="G1016" i="5" s="1"/>
  <c r="G1011" i="5" s="1"/>
  <c r="G1020" i="5" s="1"/>
  <c r="C1074" i="5"/>
  <c r="G1430" i="5"/>
  <c r="G1438" i="5" s="1"/>
  <c r="G1433" i="5" s="1"/>
  <c r="G1442" i="5" s="1"/>
  <c r="S1430" i="5"/>
  <c r="S1438" i="5" s="1"/>
  <c r="S1433" i="5" s="1"/>
  <c r="S1442" i="5" s="1"/>
  <c r="AA679" i="5"/>
  <c r="G811" i="5"/>
  <c r="K679" i="5"/>
  <c r="K897" i="5"/>
  <c r="C1685" i="5"/>
  <c r="R1705" i="5"/>
  <c r="R1588" i="5"/>
  <c r="R1583" i="5" s="1"/>
  <c r="R1592" i="5" s="1"/>
  <c r="AH1592" i="5" s="1"/>
  <c r="K1578" i="5" s="1"/>
  <c r="AI1702" i="5"/>
  <c r="T1700" i="5" s="1"/>
  <c r="M1582" i="5"/>
  <c r="M1593" i="5" s="1"/>
  <c r="K1671" i="5"/>
  <c r="K1666" i="5" s="1"/>
  <c r="K1675" i="5" s="1"/>
  <c r="K1685" i="5"/>
  <c r="T1685" i="5"/>
  <c r="F1685" i="5"/>
  <c r="D1715" i="5"/>
  <c r="B1625" i="5"/>
  <c r="AI1703" i="5"/>
  <c r="W1700" i="5" s="1"/>
  <c r="C1430" i="5"/>
  <c r="C1438" i="5" s="1"/>
  <c r="C1433" i="5" s="1"/>
  <c r="C1442" i="5" s="1"/>
  <c r="K1430" i="5"/>
  <c r="K1438" i="5" s="1"/>
  <c r="K1433" i="5" s="1"/>
  <c r="K1442" i="5" s="1"/>
  <c r="AD1685" i="5"/>
  <c r="N1685" i="5"/>
  <c r="G1631" i="5"/>
  <c r="G1626" i="5" s="1"/>
  <c r="G1635" i="5" s="1"/>
  <c r="S1645" i="5"/>
  <c r="E1645" i="5"/>
  <c r="AC1645" i="5"/>
  <c r="D1685" i="5"/>
  <c r="B1540" i="5"/>
  <c r="B1551" i="5" s="1"/>
  <c r="V1671" i="5"/>
  <c r="V1666" i="5" s="1"/>
  <c r="V1675" i="5" s="1"/>
  <c r="R1685" i="5"/>
  <c r="U1625" i="5"/>
  <c r="AC1625" i="5"/>
  <c r="M1625" i="5"/>
  <c r="I1645" i="5"/>
  <c r="V1685" i="5"/>
  <c r="AF1685" i="5"/>
  <c r="H1685" i="5"/>
  <c r="I1561" i="5"/>
  <c r="I1572" i="5" s="1"/>
  <c r="R1665" i="5"/>
  <c r="P1685" i="5"/>
  <c r="Z1685" i="5"/>
  <c r="J1685" i="5"/>
  <c r="X1685" i="5"/>
  <c r="AB1685" i="5"/>
  <c r="L1685" i="5"/>
  <c r="V1561" i="5"/>
  <c r="V1572" i="5" s="1"/>
  <c r="Y1645" i="5"/>
  <c r="M1665" i="5"/>
  <c r="AC1603" i="5"/>
  <c r="AC1614" i="5" s="1"/>
  <c r="J1603" i="5"/>
  <c r="J1614" i="5" s="1"/>
  <c r="B1685" i="5"/>
  <c r="E1625" i="5"/>
  <c r="M1645" i="5"/>
  <c r="G1665" i="5"/>
  <c r="Y1665" i="5"/>
  <c r="V1651" i="5"/>
  <c r="V1646" i="5" s="1"/>
  <c r="V1655" i="5" s="1"/>
  <c r="F1671" i="5"/>
  <c r="F1666" i="5" s="1"/>
  <c r="F1675" i="5" s="1"/>
  <c r="Q1645" i="5"/>
  <c r="C1665" i="5"/>
  <c r="AE1665" i="5"/>
  <c r="S1603" i="5"/>
  <c r="S1614" i="5" s="1"/>
  <c r="K1645" i="5"/>
  <c r="AI1683" i="5"/>
  <c r="W1680" i="5" s="1"/>
  <c r="AI1682" i="5"/>
  <c r="T1680" i="5" s="1"/>
  <c r="AI1685" i="5"/>
  <c r="B1695" i="5"/>
  <c r="AH1695" i="5" s="1"/>
  <c r="K1681" i="5" s="1"/>
  <c r="AC1665" i="5"/>
  <c r="Y1561" i="5"/>
  <c r="Y1572" i="5" s="1"/>
  <c r="Q1665" i="5"/>
  <c r="U1665" i="5"/>
  <c r="E1561" i="5"/>
  <c r="E1572" i="5" s="1"/>
  <c r="AI1663" i="5"/>
  <c r="W1660" i="5" s="1"/>
  <c r="F1631" i="5"/>
  <c r="F1626" i="5" s="1"/>
  <c r="F1635" i="5" s="1"/>
  <c r="F1567" i="5"/>
  <c r="F1562" i="5" s="1"/>
  <c r="F1571" i="5" s="1"/>
  <c r="Z1625" i="5"/>
  <c r="Z1603" i="5"/>
  <c r="Z1614" i="5" s="1"/>
  <c r="C1651" i="5"/>
  <c r="C1646" i="5" s="1"/>
  <c r="C1655" i="5" s="1"/>
  <c r="F1651" i="5"/>
  <c r="F1646" i="5" s="1"/>
  <c r="F1655" i="5" s="1"/>
  <c r="D1675" i="5"/>
  <c r="Q1625" i="5"/>
  <c r="AI1662" i="5"/>
  <c r="T1660" i="5" s="1"/>
  <c r="R1645" i="5"/>
  <c r="B1609" i="5"/>
  <c r="B1604" i="5" s="1"/>
  <c r="B1613" i="5" s="1"/>
  <c r="AI1643" i="5"/>
  <c r="W1640" i="5" s="1"/>
  <c r="E1603" i="5"/>
  <c r="E1614" i="5" s="1"/>
  <c r="AE1625" i="5"/>
  <c r="Q1603" i="5"/>
  <c r="Q1614" i="5" s="1"/>
  <c r="M1603" i="5"/>
  <c r="M1614" i="5" s="1"/>
  <c r="W1603" i="5"/>
  <c r="W1614" i="5" s="1"/>
  <c r="AC1561" i="5"/>
  <c r="AC1572" i="5" s="1"/>
  <c r="U1561" i="5"/>
  <c r="U1572" i="5" s="1"/>
  <c r="B1561" i="5"/>
  <c r="B1572" i="5" s="1"/>
  <c r="Y1603" i="5"/>
  <c r="Y1614" i="5" s="1"/>
  <c r="K1540" i="5"/>
  <c r="K1551" i="5" s="1"/>
  <c r="V1631" i="5"/>
  <c r="V1626" i="5" s="1"/>
  <c r="V1635" i="5" s="1"/>
  <c r="C1625" i="5"/>
  <c r="C679" i="5"/>
  <c r="S679" i="5"/>
  <c r="G703" i="5"/>
  <c r="G711" i="5" s="1"/>
  <c r="G706" i="5" s="1"/>
  <c r="G715" i="5" s="1"/>
  <c r="AI1642" i="5"/>
  <c r="T1640" i="5" s="1"/>
  <c r="W1625" i="5"/>
  <c r="AI1622" i="5"/>
  <c r="T1620" i="5" s="1"/>
  <c r="S1609" i="5"/>
  <c r="S1604" i="5" s="1"/>
  <c r="S1613" i="5" s="1"/>
  <c r="AH1613" i="5" s="1"/>
  <c r="K1599" i="5" s="1"/>
  <c r="C1603" i="5"/>
  <c r="C1614" i="5" s="1"/>
  <c r="N1582" i="5"/>
  <c r="N1593" i="5" s="1"/>
  <c r="D1635" i="5"/>
  <c r="W1122" i="5"/>
  <c r="W1130" i="5" s="1"/>
  <c r="W1125" i="5" s="1"/>
  <c r="W1134" i="5" s="1"/>
  <c r="AI1623" i="5"/>
  <c r="W1620" i="5" s="1"/>
  <c r="AE1603" i="5"/>
  <c r="AE1614" i="5" s="1"/>
  <c r="D1540" i="5"/>
  <c r="D1551" i="5" s="1"/>
  <c r="K1582" i="5"/>
  <c r="K1593" i="5" s="1"/>
  <c r="AI1601" i="5"/>
  <c r="W1598" i="5" s="1"/>
  <c r="X1582" i="5"/>
  <c r="X1593" i="5" s="1"/>
  <c r="AE1582" i="5"/>
  <c r="AE1593" i="5" s="1"/>
  <c r="G1582" i="5"/>
  <c r="G1593" i="5" s="1"/>
  <c r="X1540" i="5"/>
  <c r="X1551" i="5" s="1"/>
  <c r="U1582" i="5"/>
  <c r="U1593" i="5" s="1"/>
  <c r="AB1582" i="5"/>
  <c r="AB1593" i="5" s="1"/>
  <c r="C1582" i="5"/>
  <c r="C1593" i="5" s="1"/>
  <c r="AF1582" i="5"/>
  <c r="AF1593" i="5" s="1"/>
  <c r="AI1600" i="5"/>
  <c r="T1598" i="5" s="1"/>
  <c r="S1582" i="5"/>
  <c r="S1593" i="5" s="1"/>
  <c r="T1582" i="5"/>
  <c r="T1593" i="5" s="1"/>
  <c r="L1582" i="5"/>
  <c r="L1593" i="5" s="1"/>
  <c r="H1582" i="5"/>
  <c r="H1593" i="5" s="1"/>
  <c r="D1582" i="5"/>
  <c r="D1593" i="5" s="1"/>
  <c r="T1540" i="5"/>
  <c r="T1551" i="5" s="1"/>
  <c r="Z1582" i="5"/>
  <c r="Z1593" i="5" s="1"/>
  <c r="AI1580" i="5"/>
  <c r="W1577" i="5" s="1"/>
  <c r="J1582" i="5"/>
  <c r="J1593" i="5" s="1"/>
  <c r="I1540" i="5"/>
  <c r="I1551" i="5" s="1"/>
  <c r="T1546" i="5"/>
  <c r="T1541" i="5" s="1"/>
  <c r="T1550" i="5" s="1"/>
  <c r="R1567" i="5"/>
  <c r="R1562" i="5" s="1"/>
  <c r="R1571" i="5" s="1"/>
  <c r="N1561" i="5"/>
  <c r="N1572" i="5" s="1"/>
  <c r="W1561" i="5"/>
  <c r="W1572" i="5" s="1"/>
  <c r="AD1561" i="5"/>
  <c r="AD1572" i="5" s="1"/>
  <c r="AI1558" i="5"/>
  <c r="T1556" i="5" s="1"/>
  <c r="AI1579" i="5"/>
  <c r="T1577" i="5" s="1"/>
  <c r="K1561" i="5"/>
  <c r="K1572" i="5" s="1"/>
  <c r="S1546" i="5"/>
  <c r="S1541" i="5" s="1"/>
  <c r="S1550" i="5" s="1"/>
  <c r="AE1540" i="5"/>
  <c r="AE1551" i="5" s="1"/>
  <c r="AI1559" i="5"/>
  <c r="W1556" i="5" s="1"/>
  <c r="U1540" i="5"/>
  <c r="U1551" i="5" s="1"/>
  <c r="D1571" i="5"/>
  <c r="Y1540" i="5"/>
  <c r="Y1551" i="5" s="1"/>
  <c r="E1540" i="5"/>
  <c r="E1551" i="5" s="1"/>
  <c r="R1540" i="5"/>
  <c r="R1551" i="5" s="1"/>
  <c r="M1540" i="5"/>
  <c r="M1551" i="5" s="1"/>
  <c r="Q1540" i="5"/>
  <c r="Q1551" i="5" s="1"/>
  <c r="F1540" i="5"/>
  <c r="F1551" i="5" s="1"/>
  <c r="AI1537" i="5"/>
  <c r="T1535" i="5" s="1"/>
  <c r="AI1538" i="5"/>
  <c r="W1535" i="5" s="1"/>
  <c r="C1550" i="5"/>
  <c r="G679" i="5"/>
  <c r="S703" i="5"/>
  <c r="S711" i="5" s="1"/>
  <c r="S706" i="5" s="1"/>
  <c r="S715" i="5" s="1"/>
  <c r="AE703" i="5"/>
  <c r="AE711" i="5" s="1"/>
  <c r="AE706" i="5" s="1"/>
  <c r="AE715" i="5" s="1"/>
  <c r="AE767" i="5"/>
  <c r="AE775" i="5" s="1"/>
  <c r="AE770" i="5" s="1"/>
  <c r="AE779" i="5" s="1"/>
  <c r="AA769" i="5"/>
  <c r="AA780" i="5" s="1"/>
  <c r="S789" i="5"/>
  <c r="S790" i="5" s="1"/>
  <c r="S801" i="5" s="1"/>
  <c r="AA789" i="5"/>
  <c r="W1430" i="5"/>
  <c r="W1438" i="5" s="1"/>
  <c r="W1433" i="5" s="1"/>
  <c r="W1442" i="5" s="1"/>
  <c r="O1098" i="5"/>
  <c r="W986" i="5"/>
  <c r="W994" i="5" s="1"/>
  <c r="W989" i="5" s="1"/>
  <c r="W998" i="5" s="1"/>
  <c r="M898" i="5"/>
  <c r="M906" i="5" s="1"/>
  <c r="M901" i="5" s="1"/>
  <c r="M910" i="5" s="1"/>
  <c r="M875" i="5"/>
  <c r="K811" i="5"/>
  <c r="Y702" i="5"/>
  <c r="O703" i="5"/>
  <c r="O711" i="5" s="1"/>
  <c r="O706" i="5" s="1"/>
  <c r="O715" i="5" s="1"/>
  <c r="AC657" i="5"/>
  <c r="W679" i="5"/>
  <c r="AE679" i="5"/>
  <c r="K703" i="5"/>
  <c r="K711" i="5" s="1"/>
  <c r="K706" i="5" s="1"/>
  <c r="K715" i="5" s="1"/>
  <c r="AA703" i="5"/>
  <c r="AA711" i="5" s="1"/>
  <c r="AA706" i="5" s="1"/>
  <c r="AA715" i="5" s="1"/>
  <c r="W725" i="5"/>
  <c r="AE725" i="5"/>
  <c r="AE726" i="5" s="1"/>
  <c r="AE737" i="5" s="1"/>
  <c r="G767" i="5"/>
  <c r="G775" i="5" s="1"/>
  <c r="G770" i="5" s="1"/>
  <c r="G779" i="5" s="1"/>
  <c r="O767" i="5"/>
  <c r="O775" i="5" s="1"/>
  <c r="O770" i="5" s="1"/>
  <c r="O779" i="5" s="1"/>
  <c r="C833" i="5"/>
  <c r="W833" i="5"/>
  <c r="W834" i="5" s="1"/>
  <c r="W845" i="5" s="1"/>
  <c r="C855" i="5"/>
  <c r="C856" i="5" s="1"/>
  <c r="C867" i="5" s="1"/>
  <c r="O897" i="5"/>
  <c r="S1209" i="5"/>
  <c r="O679" i="5"/>
  <c r="G725" i="5"/>
  <c r="G726" i="5" s="1"/>
  <c r="G737" i="5" s="1"/>
  <c r="O725" i="5"/>
  <c r="AA767" i="5"/>
  <c r="AA775" i="5" s="1"/>
  <c r="AA770" i="5" s="1"/>
  <c r="AA779" i="5" s="1"/>
  <c r="K789" i="5"/>
  <c r="K790" i="5" s="1"/>
  <c r="K801" i="5" s="1"/>
  <c r="C811" i="5"/>
  <c r="C812" i="5" s="1"/>
  <c r="C823" i="5" s="1"/>
  <c r="S811" i="5"/>
  <c r="S812" i="5" s="1"/>
  <c r="S823" i="5" s="1"/>
  <c r="AE811" i="5"/>
  <c r="K833" i="5"/>
  <c r="K834" i="5" s="1"/>
  <c r="K845" i="5" s="1"/>
  <c r="S833" i="5"/>
  <c r="S834" i="5" s="1"/>
  <c r="S845" i="5" s="1"/>
  <c r="AA833" i="5"/>
  <c r="AA855" i="5"/>
  <c r="W897" i="5"/>
  <c r="K920" i="5"/>
  <c r="K928" i="5" s="1"/>
  <c r="K923" i="5" s="1"/>
  <c r="K932" i="5" s="1"/>
  <c r="AA986" i="5"/>
  <c r="AA994" i="5" s="1"/>
  <c r="AA989" i="5" s="1"/>
  <c r="AA998" i="5" s="1"/>
  <c r="G1074" i="5"/>
  <c r="S1074" i="5"/>
  <c r="G1098" i="5"/>
  <c r="M658" i="5"/>
  <c r="M666" i="5" s="1"/>
  <c r="M661" i="5" s="1"/>
  <c r="M670" i="5" s="1"/>
  <c r="B679" i="5"/>
  <c r="B680" i="5"/>
  <c r="B688" i="5" s="1"/>
  <c r="B683" i="5" s="1"/>
  <c r="B692" i="5" s="1"/>
  <c r="I702" i="5"/>
  <c r="B704" i="5"/>
  <c r="B705" i="5" s="1"/>
  <c r="B716" i="5" s="1"/>
  <c r="I723" i="5"/>
  <c r="I724" i="5"/>
  <c r="I732" i="5" s="1"/>
  <c r="I727" i="5" s="1"/>
  <c r="I736" i="5" s="1"/>
  <c r="E745" i="5"/>
  <c r="E746" i="5"/>
  <c r="E754" i="5" s="1"/>
  <c r="E749" i="5" s="1"/>
  <c r="E758" i="5" s="1"/>
  <c r="E766" i="5"/>
  <c r="U768" i="5"/>
  <c r="U769" i="5" s="1"/>
  <c r="U780" i="5" s="1"/>
  <c r="M788" i="5"/>
  <c r="M796" i="5" s="1"/>
  <c r="M791" i="5" s="1"/>
  <c r="M800" i="5" s="1"/>
  <c r="I810" i="5"/>
  <c r="I818" i="5" s="1"/>
  <c r="I813" i="5" s="1"/>
  <c r="I822" i="5" s="1"/>
  <c r="Q811" i="5"/>
  <c r="Y832" i="5"/>
  <c r="Y840" i="5" s="1"/>
  <c r="Y835" i="5" s="1"/>
  <c r="Y844" i="5" s="1"/>
  <c r="U921" i="5"/>
  <c r="M964" i="5"/>
  <c r="M1187" i="5"/>
  <c r="E1188" i="5"/>
  <c r="E1196" i="5" s="1"/>
  <c r="E1191" i="5" s="1"/>
  <c r="E1200" i="5" s="1"/>
  <c r="B1210" i="5"/>
  <c r="B1218" i="5" s="1"/>
  <c r="B1213" i="5" s="1"/>
  <c r="B1222" i="5" s="1"/>
  <c r="E658" i="5"/>
  <c r="E666" i="5" s="1"/>
  <c r="E661" i="5" s="1"/>
  <c r="E670" i="5" s="1"/>
  <c r="Y680" i="5"/>
  <c r="Y688" i="5" s="1"/>
  <c r="Y683" i="5" s="1"/>
  <c r="Y692" i="5" s="1"/>
  <c r="Y681" i="5"/>
  <c r="B702" i="5"/>
  <c r="Y704" i="5"/>
  <c r="Y705" i="5" s="1"/>
  <c r="Y716" i="5" s="1"/>
  <c r="B723" i="5"/>
  <c r="B724" i="5"/>
  <c r="B732" i="5" s="1"/>
  <c r="B727" i="5" s="1"/>
  <c r="B736" i="5" s="1"/>
  <c r="Y725" i="5"/>
  <c r="AC745" i="5"/>
  <c r="AC746" i="5"/>
  <c r="AC754" i="5" s="1"/>
  <c r="AC749" i="5" s="1"/>
  <c r="AC758" i="5" s="1"/>
  <c r="AC766" i="5"/>
  <c r="M768" i="5"/>
  <c r="M769" i="5" s="1"/>
  <c r="M780" i="5" s="1"/>
  <c r="E788" i="5"/>
  <c r="E796" i="5" s="1"/>
  <c r="E791" i="5" s="1"/>
  <c r="E800" i="5" s="1"/>
  <c r="E853" i="5"/>
  <c r="E854" i="5"/>
  <c r="E862" i="5" s="1"/>
  <c r="E857" i="5" s="1"/>
  <c r="E866" i="5" s="1"/>
  <c r="M899" i="5"/>
  <c r="M900" i="5" s="1"/>
  <c r="M911" i="5" s="1"/>
  <c r="U920" i="5"/>
  <c r="U928" i="5" s="1"/>
  <c r="U923" i="5" s="1"/>
  <c r="U932" i="5" s="1"/>
  <c r="AC920" i="5"/>
  <c r="AC928" i="5" s="1"/>
  <c r="AC923" i="5" s="1"/>
  <c r="AC932" i="5" s="1"/>
  <c r="E964" i="5"/>
  <c r="E965" i="5" s="1"/>
  <c r="E976" i="5" s="1"/>
  <c r="AC964" i="5"/>
  <c r="AC965" i="5" s="1"/>
  <c r="AC976" i="5" s="1"/>
  <c r="E1187" i="5"/>
  <c r="AC1187" i="5"/>
  <c r="K725" i="5"/>
  <c r="O789" i="5"/>
  <c r="W811" i="5"/>
  <c r="W812" i="5" s="1"/>
  <c r="W823" i="5" s="1"/>
  <c r="AA1008" i="5"/>
  <c r="AA1016" i="5" s="1"/>
  <c r="AA1011" i="5" s="1"/>
  <c r="AA1020" i="5" s="1"/>
  <c r="AA1010" i="5"/>
  <c r="AA1021" i="5" s="1"/>
  <c r="B659" i="5"/>
  <c r="B658" i="5"/>
  <c r="B666" i="5" s="1"/>
  <c r="B661" i="5" s="1"/>
  <c r="B670" i="5" s="1"/>
  <c r="Y659" i="5"/>
  <c r="Y658" i="5"/>
  <c r="Y666" i="5" s="1"/>
  <c r="Y661" i="5" s="1"/>
  <c r="Y670" i="5" s="1"/>
  <c r="Q659" i="5"/>
  <c r="Q658" i="5"/>
  <c r="Q666" i="5" s="1"/>
  <c r="Q661" i="5" s="1"/>
  <c r="Q670" i="5" s="1"/>
  <c r="I659" i="5"/>
  <c r="I658" i="5"/>
  <c r="I666" i="5" s="1"/>
  <c r="I661" i="5" s="1"/>
  <c r="I670" i="5" s="1"/>
  <c r="AC681" i="5"/>
  <c r="AC680" i="5"/>
  <c r="AC688" i="5" s="1"/>
  <c r="AC683" i="5" s="1"/>
  <c r="AC692" i="5" s="1"/>
  <c r="U679" i="5"/>
  <c r="U681" i="5"/>
  <c r="U680" i="5"/>
  <c r="U688" i="5" s="1"/>
  <c r="U683" i="5" s="1"/>
  <c r="U692" i="5" s="1"/>
  <c r="M681" i="5"/>
  <c r="M680" i="5"/>
  <c r="M688" i="5" s="1"/>
  <c r="M683" i="5" s="1"/>
  <c r="M692" i="5" s="1"/>
  <c r="E679" i="5"/>
  <c r="E681" i="5"/>
  <c r="E680" i="5"/>
  <c r="E688" i="5" s="1"/>
  <c r="E683" i="5" s="1"/>
  <c r="E692" i="5" s="1"/>
  <c r="AC702" i="5"/>
  <c r="AC704" i="5"/>
  <c r="U702" i="5"/>
  <c r="U704" i="5"/>
  <c r="U705" i="5" s="1"/>
  <c r="U716" i="5" s="1"/>
  <c r="M702" i="5"/>
  <c r="M704" i="5"/>
  <c r="M703" i="5"/>
  <c r="M711" i="5" s="1"/>
  <c r="M706" i="5" s="1"/>
  <c r="M715" i="5" s="1"/>
  <c r="E702" i="5"/>
  <c r="E704" i="5"/>
  <c r="E705" i="5" s="1"/>
  <c r="E716" i="5" s="1"/>
  <c r="AC724" i="5"/>
  <c r="AC732" i="5" s="1"/>
  <c r="AC727" i="5" s="1"/>
  <c r="AC736" i="5" s="1"/>
  <c r="AC723" i="5"/>
  <c r="U724" i="5"/>
  <c r="U732" i="5" s="1"/>
  <c r="U727" i="5" s="1"/>
  <c r="U736" i="5" s="1"/>
  <c r="U723" i="5"/>
  <c r="U725" i="5"/>
  <c r="M724" i="5"/>
  <c r="M732" i="5" s="1"/>
  <c r="M727" i="5" s="1"/>
  <c r="M736" i="5" s="1"/>
  <c r="M723" i="5"/>
  <c r="E725" i="5"/>
  <c r="E724" i="5"/>
  <c r="E732" i="5" s="1"/>
  <c r="E727" i="5" s="1"/>
  <c r="E736" i="5" s="1"/>
  <c r="E723" i="5"/>
  <c r="B745" i="5"/>
  <c r="B746" i="5"/>
  <c r="B754" i="5" s="1"/>
  <c r="B749" i="5" s="1"/>
  <c r="B758" i="5" s="1"/>
  <c r="Y746" i="5"/>
  <c r="Y754" i="5" s="1"/>
  <c r="Y749" i="5" s="1"/>
  <c r="Y758" i="5" s="1"/>
  <c r="Y745" i="5"/>
  <c r="Y747" i="5"/>
  <c r="Q746" i="5"/>
  <c r="Q754" i="5" s="1"/>
  <c r="Q749" i="5" s="1"/>
  <c r="Q758" i="5" s="1"/>
  <c r="Q745" i="5"/>
  <c r="Q747" i="5"/>
  <c r="I746" i="5"/>
  <c r="I754" i="5" s="1"/>
  <c r="I749" i="5" s="1"/>
  <c r="I758" i="5" s="1"/>
  <c r="I745" i="5"/>
  <c r="I747" i="5"/>
  <c r="B768" i="5"/>
  <c r="B767" i="5"/>
  <c r="B775" i="5" s="1"/>
  <c r="B770" i="5" s="1"/>
  <c r="B779" i="5" s="1"/>
  <c r="B766" i="5"/>
  <c r="Y768" i="5"/>
  <c r="Y767" i="5"/>
  <c r="Y775" i="5" s="1"/>
  <c r="Y770" i="5" s="1"/>
  <c r="Y779" i="5" s="1"/>
  <c r="Y766" i="5"/>
  <c r="Q768" i="5"/>
  <c r="Q769" i="5" s="1"/>
  <c r="Q780" i="5" s="1"/>
  <c r="Q766" i="5"/>
  <c r="I768" i="5"/>
  <c r="I769" i="5" s="1"/>
  <c r="I780" i="5" s="1"/>
  <c r="I766" i="5"/>
  <c r="B789" i="5"/>
  <c r="B788" i="5"/>
  <c r="B796" i="5" s="1"/>
  <c r="B791" i="5" s="1"/>
  <c r="B800" i="5" s="1"/>
  <c r="B787" i="5"/>
  <c r="AC789" i="5"/>
  <c r="AC788" i="5"/>
  <c r="AC796" i="5" s="1"/>
  <c r="AC791" i="5" s="1"/>
  <c r="AC800" i="5" s="1"/>
  <c r="AC787" i="5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Q789" i="5"/>
  <c r="Q788" i="5"/>
  <c r="Q796" i="5" s="1"/>
  <c r="Q791" i="5" s="1"/>
  <c r="Q800" i="5" s="1"/>
  <c r="Q787" i="5"/>
  <c r="I788" i="5"/>
  <c r="I796" i="5" s="1"/>
  <c r="I791" i="5" s="1"/>
  <c r="I800" i="5" s="1"/>
  <c r="I787" i="5"/>
  <c r="B811" i="5"/>
  <c r="B810" i="5"/>
  <c r="B818" i="5" s="1"/>
  <c r="B813" i="5" s="1"/>
  <c r="B822" i="5" s="1"/>
  <c r="B809" i="5"/>
  <c r="AC810" i="5"/>
  <c r="AC818" i="5" s="1"/>
  <c r="AC813" i="5" s="1"/>
  <c r="AC822" i="5" s="1"/>
  <c r="AC809" i="5"/>
  <c r="AC811" i="5"/>
  <c r="Y811" i="5"/>
  <c r="Y810" i="5"/>
  <c r="Y818" i="5" s="1"/>
  <c r="Y813" i="5" s="1"/>
  <c r="Y822" i="5" s="1"/>
  <c r="Y809" i="5"/>
  <c r="U810" i="5"/>
  <c r="U818" i="5" s="1"/>
  <c r="U813" i="5" s="1"/>
  <c r="U822" i="5" s="1"/>
  <c r="U809" i="5"/>
  <c r="U811" i="5"/>
  <c r="M810" i="5"/>
  <c r="M818" i="5" s="1"/>
  <c r="M813" i="5" s="1"/>
  <c r="M822" i="5" s="1"/>
  <c r="M809" i="5"/>
  <c r="M811" i="5"/>
  <c r="E810" i="5"/>
  <c r="E818" i="5" s="1"/>
  <c r="E813" i="5" s="1"/>
  <c r="E822" i="5" s="1"/>
  <c r="E809" i="5"/>
  <c r="B833" i="5"/>
  <c r="B832" i="5"/>
  <c r="B840" i="5" s="1"/>
  <c r="B835" i="5" s="1"/>
  <c r="B844" i="5" s="1"/>
  <c r="B831" i="5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M833" i="5"/>
  <c r="I833" i="5"/>
  <c r="I832" i="5"/>
  <c r="I840" i="5" s="1"/>
  <c r="I835" i="5" s="1"/>
  <c r="I844" i="5" s="1"/>
  <c r="I831" i="5"/>
  <c r="E832" i="5"/>
  <c r="E840" i="5" s="1"/>
  <c r="E835" i="5" s="1"/>
  <c r="E844" i="5" s="1"/>
  <c r="E831" i="5"/>
  <c r="E833" i="5"/>
  <c r="B854" i="5"/>
  <c r="B862" i="5" s="1"/>
  <c r="B857" i="5" s="1"/>
  <c r="B866" i="5" s="1"/>
  <c r="B853" i="5"/>
  <c r="Y855" i="5"/>
  <c r="Y856" i="5" s="1"/>
  <c r="Y867" i="5" s="1"/>
  <c r="Y853" i="5"/>
  <c r="Q854" i="5"/>
  <c r="Q862" i="5" s="1"/>
  <c r="Q857" i="5" s="1"/>
  <c r="Q866" i="5" s="1"/>
  <c r="Q855" i="5"/>
  <c r="Q853" i="5"/>
  <c r="I854" i="5"/>
  <c r="I862" i="5" s="1"/>
  <c r="I857" i="5" s="1"/>
  <c r="I866" i="5" s="1"/>
  <c r="I853" i="5"/>
  <c r="I855" i="5"/>
  <c r="AC875" i="5"/>
  <c r="AC877" i="5"/>
  <c r="AC876" i="5"/>
  <c r="AC884" i="5" s="1"/>
  <c r="AC879" i="5" s="1"/>
  <c r="AC888" i="5" s="1"/>
  <c r="U877" i="5"/>
  <c r="U876" i="5"/>
  <c r="U884" i="5" s="1"/>
  <c r="U879" i="5" s="1"/>
  <c r="U888" i="5" s="1"/>
  <c r="E875" i="5"/>
  <c r="E877" i="5"/>
  <c r="AC897" i="5"/>
  <c r="AC898" i="5"/>
  <c r="AC906" i="5" s="1"/>
  <c r="AC901" i="5" s="1"/>
  <c r="AC910" i="5" s="1"/>
  <c r="AC899" i="5"/>
  <c r="U897" i="5"/>
  <c r="U899" i="5"/>
  <c r="U900" i="5" s="1"/>
  <c r="U911" i="5" s="1"/>
  <c r="E897" i="5"/>
  <c r="E899" i="5"/>
  <c r="E898" i="5"/>
  <c r="E906" i="5" s="1"/>
  <c r="E901" i="5" s="1"/>
  <c r="E910" i="5" s="1"/>
  <c r="E921" i="5"/>
  <c r="E922" i="5" s="1"/>
  <c r="E933" i="5" s="1"/>
  <c r="E919" i="5"/>
  <c r="Y986" i="5"/>
  <c r="Y994" i="5" s="1"/>
  <c r="Y989" i="5" s="1"/>
  <c r="Y998" i="5" s="1"/>
  <c r="Y985" i="5"/>
  <c r="Y1053" i="5"/>
  <c r="Y1061" i="5" s="1"/>
  <c r="Y1056" i="5" s="1"/>
  <c r="Y1065" i="5" s="1"/>
  <c r="Y1054" i="5"/>
  <c r="U1099" i="5"/>
  <c r="U1107" i="5" s="1"/>
  <c r="U1102" i="5" s="1"/>
  <c r="U1111" i="5" s="1"/>
  <c r="U1098" i="5"/>
  <c r="AC1122" i="5"/>
  <c r="AC1130" i="5" s="1"/>
  <c r="AC1125" i="5" s="1"/>
  <c r="AC1134" i="5" s="1"/>
  <c r="AC1123" i="5"/>
  <c r="E1121" i="5"/>
  <c r="E1123" i="5"/>
  <c r="E1122" i="5"/>
  <c r="E1130" i="5" s="1"/>
  <c r="E1125" i="5" s="1"/>
  <c r="E1134" i="5" s="1"/>
  <c r="M1166" i="5"/>
  <c r="M1174" i="5" s="1"/>
  <c r="M1169" i="5" s="1"/>
  <c r="M1178" i="5" s="1"/>
  <c r="M1165" i="5"/>
  <c r="U1255" i="5"/>
  <c r="U1254" i="5"/>
  <c r="U1262" i="5" s="1"/>
  <c r="U1257" i="5" s="1"/>
  <c r="U1266" i="5" s="1"/>
  <c r="E1407" i="5"/>
  <c r="E1408" i="5"/>
  <c r="E1416" i="5" s="1"/>
  <c r="E1411" i="5" s="1"/>
  <c r="E1420" i="5" s="1"/>
  <c r="Y1453" i="5"/>
  <c r="Y1451" i="5"/>
  <c r="Q1451" i="5"/>
  <c r="Q1452" i="5"/>
  <c r="Q1460" i="5" s="1"/>
  <c r="Q1455" i="5" s="1"/>
  <c r="Q1464" i="5" s="1"/>
  <c r="U942" i="5"/>
  <c r="U950" i="5" s="1"/>
  <c r="U945" i="5" s="1"/>
  <c r="U954" i="5" s="1"/>
  <c r="M943" i="5"/>
  <c r="M944" i="5" s="1"/>
  <c r="M955" i="5" s="1"/>
  <c r="E962" i="5"/>
  <c r="M963" i="5"/>
  <c r="M971" i="5" s="1"/>
  <c r="M966" i="5" s="1"/>
  <c r="M975" i="5" s="1"/>
  <c r="AC1007" i="5"/>
  <c r="I1054" i="5"/>
  <c r="I1055" i="5" s="1"/>
  <c r="I1066" i="5" s="1"/>
  <c r="U1100" i="5"/>
  <c r="AC1121" i="5"/>
  <c r="U1122" i="5"/>
  <c r="U1130" i="5" s="1"/>
  <c r="U1125" i="5" s="1"/>
  <c r="U1134" i="5" s="1"/>
  <c r="M1167" i="5"/>
  <c r="AC1298" i="5"/>
  <c r="AC1306" i="5" s="1"/>
  <c r="AC1301" i="5" s="1"/>
  <c r="AC1310" i="5" s="1"/>
  <c r="U1342" i="5"/>
  <c r="U1350" i="5" s="1"/>
  <c r="U1345" i="5" s="1"/>
  <c r="U1354" i="5" s="1"/>
  <c r="E1409" i="5"/>
  <c r="E1431" i="5"/>
  <c r="E1432" i="5" s="1"/>
  <c r="E1443" i="5" s="1"/>
  <c r="Q920" i="5"/>
  <c r="Q928" i="5" s="1"/>
  <c r="Q923" i="5" s="1"/>
  <c r="Q932" i="5" s="1"/>
  <c r="Q921" i="5"/>
  <c r="E943" i="5"/>
  <c r="E944" i="5" s="1"/>
  <c r="E955" i="5" s="1"/>
  <c r="Y987" i="5"/>
  <c r="Y1052" i="5"/>
  <c r="M1076" i="5"/>
  <c r="M1188" i="5"/>
  <c r="M1196" i="5" s="1"/>
  <c r="M1191" i="5" s="1"/>
  <c r="M1200" i="5" s="1"/>
  <c r="AC1277" i="5"/>
  <c r="S766" i="5"/>
  <c r="S767" i="5"/>
  <c r="S775" i="5" s="1"/>
  <c r="S770" i="5" s="1"/>
  <c r="S779" i="5" s="1"/>
  <c r="G788" i="5"/>
  <c r="G796" i="5" s="1"/>
  <c r="G791" i="5" s="1"/>
  <c r="G800" i="5" s="1"/>
  <c r="G789" i="5"/>
  <c r="O810" i="5"/>
  <c r="O818" i="5" s="1"/>
  <c r="O813" i="5" s="1"/>
  <c r="O822" i="5" s="1"/>
  <c r="O811" i="5"/>
  <c r="O832" i="5"/>
  <c r="O840" i="5" s="1"/>
  <c r="O835" i="5" s="1"/>
  <c r="O844" i="5" s="1"/>
  <c r="O833" i="5"/>
  <c r="S854" i="5"/>
  <c r="S862" i="5" s="1"/>
  <c r="S857" i="5" s="1"/>
  <c r="S866" i="5" s="1"/>
  <c r="S855" i="5"/>
  <c r="G854" i="5"/>
  <c r="G862" i="5" s="1"/>
  <c r="G857" i="5" s="1"/>
  <c r="G866" i="5" s="1"/>
  <c r="G855" i="5"/>
  <c r="G897" i="5"/>
  <c r="AA920" i="5"/>
  <c r="AA928" i="5" s="1"/>
  <c r="AA923" i="5" s="1"/>
  <c r="AA932" i="5" s="1"/>
  <c r="G986" i="5"/>
  <c r="G994" i="5" s="1"/>
  <c r="G989" i="5" s="1"/>
  <c r="G998" i="5" s="1"/>
  <c r="C1053" i="5"/>
  <c r="C1061" i="5" s="1"/>
  <c r="C1056" i="5" s="1"/>
  <c r="C1065" i="5" s="1"/>
  <c r="K1053" i="5"/>
  <c r="K1061" i="5" s="1"/>
  <c r="K1056" i="5" s="1"/>
  <c r="K1065" i="5" s="1"/>
  <c r="K1074" i="5"/>
  <c r="W1209" i="5"/>
  <c r="AE1209" i="5"/>
  <c r="AA1053" i="5"/>
  <c r="AA1061" i="5" s="1"/>
  <c r="AA1056" i="5" s="1"/>
  <c r="AA1065" i="5" s="1"/>
  <c r="AA1122" i="5"/>
  <c r="AA1130" i="5" s="1"/>
  <c r="AA1125" i="5" s="1"/>
  <c r="AA1134" i="5" s="1"/>
  <c r="Z638" i="5"/>
  <c r="R657" i="5"/>
  <c r="AE789" i="5"/>
  <c r="AE790" i="5" s="1"/>
  <c r="AE801" i="5" s="1"/>
  <c r="AE1074" i="5"/>
  <c r="S1144" i="5"/>
  <c r="S1152" i="5" s="1"/>
  <c r="S1147" i="5" s="1"/>
  <c r="S1156" i="5" s="1"/>
  <c r="Z636" i="5"/>
  <c r="F746" i="5"/>
  <c r="F754" i="5" s="1"/>
  <c r="F749" i="5" s="1"/>
  <c r="F758" i="5" s="1"/>
  <c r="R681" i="5"/>
  <c r="F702" i="5"/>
  <c r="R809" i="5"/>
  <c r="Z659" i="5"/>
  <c r="J724" i="5"/>
  <c r="J732" i="5" s="1"/>
  <c r="J727" i="5" s="1"/>
  <c r="J736" i="5" s="1"/>
  <c r="V876" i="5"/>
  <c r="V884" i="5" s="1"/>
  <c r="V879" i="5" s="1"/>
  <c r="V888" i="5" s="1"/>
  <c r="AD658" i="5"/>
  <c r="AD666" i="5" s="1"/>
  <c r="AD661" i="5" s="1"/>
  <c r="AD670" i="5" s="1"/>
  <c r="W703" i="5"/>
  <c r="W711" i="5" s="1"/>
  <c r="W706" i="5" s="1"/>
  <c r="W715" i="5" s="1"/>
  <c r="N723" i="5"/>
  <c r="C725" i="5"/>
  <c r="C726" i="5" s="1"/>
  <c r="C737" i="5" s="1"/>
  <c r="S725" i="5"/>
  <c r="S726" i="5" s="1"/>
  <c r="S737" i="5" s="1"/>
  <c r="Z766" i="5"/>
  <c r="F767" i="5"/>
  <c r="F775" i="5" s="1"/>
  <c r="F770" i="5" s="1"/>
  <c r="F779" i="5" s="1"/>
  <c r="J767" i="5"/>
  <c r="J775" i="5" s="1"/>
  <c r="J770" i="5" s="1"/>
  <c r="J779" i="5" s="1"/>
  <c r="N767" i="5"/>
  <c r="N775" i="5" s="1"/>
  <c r="N770" i="5" s="1"/>
  <c r="N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AD767" i="5"/>
  <c r="AD775" i="5" s="1"/>
  <c r="AD770" i="5" s="1"/>
  <c r="AD779" i="5" s="1"/>
  <c r="W789" i="5"/>
  <c r="W790" i="5" s="1"/>
  <c r="W801" i="5" s="1"/>
  <c r="AA811" i="5"/>
  <c r="AE833" i="5"/>
  <c r="AE834" i="5" s="1"/>
  <c r="AE845" i="5" s="1"/>
  <c r="O1008" i="5"/>
  <c r="O1016" i="5" s="1"/>
  <c r="O1011" i="5" s="1"/>
  <c r="O1020" i="5" s="1"/>
  <c r="AE1008" i="5"/>
  <c r="AE1016" i="5" s="1"/>
  <c r="AE1011" i="5" s="1"/>
  <c r="AE1020" i="5" s="1"/>
  <c r="AA1074" i="5"/>
  <c r="K1144" i="5"/>
  <c r="K1152" i="5" s="1"/>
  <c r="K1147" i="5" s="1"/>
  <c r="K1156" i="5" s="1"/>
  <c r="AI681" i="5"/>
  <c r="Z677" i="5" s="1"/>
  <c r="AC854" i="5"/>
  <c r="AC862" i="5" s="1"/>
  <c r="AC857" i="5" s="1"/>
  <c r="AC866" i="5" s="1"/>
  <c r="AC855" i="5"/>
  <c r="B899" i="5"/>
  <c r="B898" i="5"/>
  <c r="B906" i="5" s="1"/>
  <c r="B901" i="5" s="1"/>
  <c r="B910" i="5" s="1"/>
  <c r="B897" i="5"/>
  <c r="Y899" i="5"/>
  <c r="Y898" i="5"/>
  <c r="Y906" i="5" s="1"/>
  <c r="Y901" i="5" s="1"/>
  <c r="Y910" i="5" s="1"/>
  <c r="Q897" i="5"/>
  <c r="Q899" i="5"/>
  <c r="Q898" i="5"/>
  <c r="Q906" i="5" s="1"/>
  <c r="Q901" i="5" s="1"/>
  <c r="Q910" i="5" s="1"/>
  <c r="I899" i="5"/>
  <c r="I898" i="5"/>
  <c r="I906" i="5" s="1"/>
  <c r="I901" i="5" s="1"/>
  <c r="I910" i="5" s="1"/>
  <c r="B920" i="5"/>
  <c r="B928" i="5" s="1"/>
  <c r="B923" i="5" s="1"/>
  <c r="B932" i="5" s="1"/>
  <c r="B919" i="5"/>
  <c r="M921" i="5"/>
  <c r="M920" i="5"/>
  <c r="M928" i="5" s="1"/>
  <c r="M923" i="5" s="1"/>
  <c r="M932" i="5" s="1"/>
  <c r="B942" i="5"/>
  <c r="B950" i="5" s="1"/>
  <c r="B945" i="5" s="1"/>
  <c r="B954" i="5" s="1"/>
  <c r="B943" i="5"/>
  <c r="AC941" i="5"/>
  <c r="AC943" i="5"/>
  <c r="I941" i="5"/>
  <c r="I943" i="5"/>
  <c r="I942" i="5"/>
  <c r="I950" i="5" s="1"/>
  <c r="I945" i="5" s="1"/>
  <c r="I954" i="5" s="1"/>
  <c r="U963" i="5"/>
  <c r="U971" i="5" s="1"/>
  <c r="U966" i="5" s="1"/>
  <c r="U975" i="5" s="1"/>
  <c r="U964" i="5"/>
  <c r="U962" i="5"/>
  <c r="B986" i="5"/>
  <c r="B994" i="5" s="1"/>
  <c r="B989" i="5" s="1"/>
  <c r="B998" i="5" s="1"/>
  <c r="B987" i="5"/>
  <c r="U1008" i="5"/>
  <c r="U1016" i="5" s="1"/>
  <c r="U1011" i="5" s="1"/>
  <c r="U1020" i="5" s="1"/>
  <c r="U1009" i="5"/>
  <c r="M1009" i="5"/>
  <c r="M1008" i="5"/>
  <c r="M1016" i="5" s="1"/>
  <c r="M1011" i="5" s="1"/>
  <c r="M1020" i="5" s="1"/>
  <c r="B1052" i="5"/>
  <c r="B1053" i="5"/>
  <c r="B1061" i="5" s="1"/>
  <c r="B1056" i="5" s="1"/>
  <c r="B1065" i="5" s="1"/>
  <c r="E1074" i="5"/>
  <c r="E1075" i="5"/>
  <c r="E1083" i="5" s="1"/>
  <c r="E1078" i="5" s="1"/>
  <c r="E1087" i="5" s="1"/>
  <c r="AC1099" i="5"/>
  <c r="AC1107" i="5" s="1"/>
  <c r="AC1102" i="5" s="1"/>
  <c r="AC1111" i="5" s="1"/>
  <c r="AC1100" i="5"/>
  <c r="M1121" i="5"/>
  <c r="M1123" i="5"/>
  <c r="M1124" i="5" s="1"/>
  <c r="M1135" i="5" s="1"/>
  <c r="U1166" i="5"/>
  <c r="U1174" i="5" s="1"/>
  <c r="U1169" i="5" s="1"/>
  <c r="U1178" i="5" s="1"/>
  <c r="U1167" i="5"/>
  <c r="U1189" i="5"/>
  <c r="U1188" i="5"/>
  <c r="U1196" i="5" s="1"/>
  <c r="U1191" i="5" s="1"/>
  <c r="U1200" i="5" s="1"/>
  <c r="U1187" i="5"/>
  <c r="Y1233" i="5"/>
  <c r="Y1234" i="5" s="1"/>
  <c r="Y1245" i="5" s="1"/>
  <c r="Y1231" i="5"/>
  <c r="AC1255" i="5"/>
  <c r="AC1256" i="5" s="1"/>
  <c r="AC1267" i="5" s="1"/>
  <c r="AC1253" i="5"/>
  <c r="E1275" i="5"/>
  <c r="E1276" i="5"/>
  <c r="E1284" i="5" s="1"/>
  <c r="E1279" i="5" s="1"/>
  <c r="E1288" i="5" s="1"/>
  <c r="E1299" i="5"/>
  <c r="E1300" i="5" s="1"/>
  <c r="E1311" i="5" s="1"/>
  <c r="E1297" i="5"/>
  <c r="U1474" i="5"/>
  <c r="U1482" i="5" s="1"/>
  <c r="U1477" i="5" s="1"/>
  <c r="U1486" i="5" s="1"/>
  <c r="U1475" i="5"/>
  <c r="B1496" i="5"/>
  <c r="B1504" i="5" s="1"/>
  <c r="B1499" i="5" s="1"/>
  <c r="B1508" i="5" s="1"/>
  <c r="B1495" i="5"/>
  <c r="U1496" i="5"/>
  <c r="U1504" i="5" s="1"/>
  <c r="U1499" i="5" s="1"/>
  <c r="U1508" i="5" s="1"/>
  <c r="U1497" i="5"/>
  <c r="M1497" i="5"/>
  <c r="M1496" i="5"/>
  <c r="M1504" i="5" s="1"/>
  <c r="M1499" i="5" s="1"/>
  <c r="M1508" i="5" s="1"/>
  <c r="Q1517" i="5"/>
  <c r="Q1525" i="5" s="1"/>
  <c r="Q1520" i="5" s="1"/>
  <c r="Q1529" i="5" s="1"/>
  <c r="Q1518" i="5"/>
  <c r="I1518" i="5"/>
  <c r="I1519" i="5" s="1"/>
  <c r="I1530" i="5" s="1"/>
  <c r="I1516" i="5"/>
  <c r="E1516" i="5"/>
  <c r="E1517" i="5"/>
  <c r="E1525" i="5" s="1"/>
  <c r="E1520" i="5" s="1"/>
  <c r="E1529" i="5" s="1"/>
  <c r="AD787" i="5"/>
  <c r="AC1276" i="5"/>
  <c r="AC1284" i="5" s="1"/>
  <c r="AC1279" i="5" s="1"/>
  <c r="AC1288" i="5" s="1"/>
  <c r="U1341" i="5"/>
  <c r="W854" i="5"/>
  <c r="W862" i="5" s="1"/>
  <c r="W857" i="5" s="1"/>
  <c r="W866" i="5" s="1"/>
  <c r="W855" i="5"/>
  <c r="AA899" i="5"/>
  <c r="AA897" i="5"/>
  <c r="AE919" i="5"/>
  <c r="AE920" i="5"/>
  <c r="AE928" i="5" s="1"/>
  <c r="AE923" i="5" s="1"/>
  <c r="AE932" i="5" s="1"/>
  <c r="S919" i="5"/>
  <c r="S920" i="5"/>
  <c r="S928" i="5" s="1"/>
  <c r="S923" i="5" s="1"/>
  <c r="S932" i="5" s="1"/>
  <c r="G919" i="5"/>
  <c r="G920" i="5"/>
  <c r="G928" i="5" s="1"/>
  <c r="G923" i="5" s="1"/>
  <c r="G932" i="5" s="1"/>
  <c r="S985" i="5"/>
  <c r="S986" i="5"/>
  <c r="S994" i="5" s="1"/>
  <c r="S989" i="5" s="1"/>
  <c r="S998" i="5" s="1"/>
  <c r="K985" i="5"/>
  <c r="K986" i="5"/>
  <c r="K994" i="5" s="1"/>
  <c r="K989" i="5" s="1"/>
  <c r="K998" i="5" s="1"/>
  <c r="C985" i="5"/>
  <c r="C986" i="5"/>
  <c r="C994" i="5" s="1"/>
  <c r="C989" i="5" s="1"/>
  <c r="C998" i="5" s="1"/>
  <c r="G1053" i="5"/>
  <c r="G1061" i="5" s="1"/>
  <c r="G1056" i="5" s="1"/>
  <c r="G1065" i="5" s="1"/>
  <c r="O1053" i="5"/>
  <c r="O1061" i="5" s="1"/>
  <c r="O1056" i="5" s="1"/>
  <c r="O1065" i="5" s="1"/>
  <c r="W1053" i="5"/>
  <c r="W1061" i="5" s="1"/>
  <c r="W1056" i="5" s="1"/>
  <c r="W1065" i="5" s="1"/>
  <c r="K1098" i="5"/>
  <c r="S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G1209" i="5"/>
  <c r="AD920" i="5"/>
  <c r="AD928" i="5" s="1"/>
  <c r="AD923" i="5" s="1"/>
  <c r="AD932" i="5" s="1"/>
  <c r="AD919" i="5"/>
  <c r="R964" i="5"/>
  <c r="R963" i="5"/>
  <c r="R971" i="5" s="1"/>
  <c r="R966" i="5" s="1"/>
  <c r="R975" i="5" s="1"/>
  <c r="Z985" i="5"/>
  <c r="Z987" i="5"/>
  <c r="R636" i="5"/>
  <c r="R637" i="5"/>
  <c r="R645" i="5" s="1"/>
  <c r="R640" i="5" s="1"/>
  <c r="R649" i="5" s="1"/>
  <c r="V680" i="5"/>
  <c r="V688" i="5" s="1"/>
  <c r="V683" i="5" s="1"/>
  <c r="V692" i="5" s="1"/>
  <c r="V702" i="5"/>
  <c r="N704" i="5"/>
  <c r="AD723" i="5"/>
  <c r="Z724" i="5"/>
  <c r="Z732" i="5" s="1"/>
  <c r="Z727" i="5" s="1"/>
  <c r="Z736" i="5" s="1"/>
  <c r="N747" i="5"/>
  <c r="AD788" i="5"/>
  <c r="AD796" i="5" s="1"/>
  <c r="AD791" i="5" s="1"/>
  <c r="AD800" i="5" s="1"/>
  <c r="F1007" i="5"/>
  <c r="U855" i="5"/>
  <c r="U854" i="5"/>
  <c r="U862" i="5" s="1"/>
  <c r="U857" i="5" s="1"/>
  <c r="U866" i="5" s="1"/>
  <c r="M854" i="5"/>
  <c r="M862" i="5" s="1"/>
  <c r="M857" i="5" s="1"/>
  <c r="M866" i="5" s="1"/>
  <c r="M855" i="5"/>
  <c r="Y877" i="5"/>
  <c r="Y878" i="5" s="1"/>
  <c r="Y889" i="5" s="1"/>
  <c r="Y875" i="5"/>
  <c r="Q877" i="5"/>
  <c r="Q876" i="5"/>
  <c r="Q884" i="5" s="1"/>
  <c r="Q879" i="5" s="1"/>
  <c r="Q888" i="5" s="1"/>
  <c r="Q875" i="5"/>
  <c r="I877" i="5"/>
  <c r="I878" i="5" s="1"/>
  <c r="I889" i="5" s="1"/>
  <c r="I875" i="5"/>
  <c r="Y920" i="5"/>
  <c r="Y928" i="5" s="1"/>
  <c r="Y923" i="5" s="1"/>
  <c r="Y932" i="5" s="1"/>
  <c r="Y921" i="5"/>
  <c r="I920" i="5"/>
  <c r="I928" i="5" s="1"/>
  <c r="I923" i="5" s="1"/>
  <c r="I932" i="5" s="1"/>
  <c r="I921" i="5"/>
  <c r="Y943" i="5"/>
  <c r="Y944" i="5" s="1"/>
  <c r="Y955" i="5" s="1"/>
  <c r="Y941" i="5"/>
  <c r="Q943" i="5"/>
  <c r="Q944" i="5" s="1"/>
  <c r="Q955" i="5" s="1"/>
  <c r="Q941" i="5"/>
  <c r="Y963" i="5"/>
  <c r="Y971" i="5" s="1"/>
  <c r="Y966" i="5" s="1"/>
  <c r="Y975" i="5" s="1"/>
  <c r="Y962" i="5"/>
  <c r="Y964" i="5"/>
  <c r="Q962" i="5"/>
  <c r="Q964" i="5"/>
  <c r="I962" i="5"/>
  <c r="I964" i="5"/>
  <c r="I965" i="5" s="1"/>
  <c r="I976" i="5" s="1"/>
  <c r="AC985" i="5"/>
  <c r="AC986" i="5"/>
  <c r="AC994" i="5" s="1"/>
  <c r="AC989" i="5" s="1"/>
  <c r="AC998" i="5" s="1"/>
  <c r="U987" i="5"/>
  <c r="U988" i="5" s="1"/>
  <c r="U999" i="5" s="1"/>
  <c r="U985" i="5"/>
  <c r="Q987" i="5"/>
  <c r="Q986" i="5"/>
  <c r="Q994" i="5" s="1"/>
  <c r="Q989" i="5" s="1"/>
  <c r="Q998" i="5" s="1"/>
  <c r="M987" i="5"/>
  <c r="M988" i="5" s="1"/>
  <c r="M999" i="5" s="1"/>
  <c r="M985" i="5"/>
  <c r="I986" i="5"/>
  <c r="I994" i="5" s="1"/>
  <c r="I989" i="5" s="1"/>
  <c r="I998" i="5" s="1"/>
  <c r="I987" i="5"/>
  <c r="E987" i="5"/>
  <c r="E985" i="5"/>
  <c r="E986" i="5"/>
  <c r="E994" i="5" s="1"/>
  <c r="E989" i="5" s="1"/>
  <c r="E998" i="5" s="1"/>
  <c r="B1009" i="5"/>
  <c r="B1008" i="5"/>
  <c r="B1016" i="5" s="1"/>
  <c r="B1011" i="5" s="1"/>
  <c r="B1020" i="5" s="1"/>
  <c r="B1007" i="5"/>
  <c r="Y1010" i="5"/>
  <c r="Y1021" i="5" s="1"/>
  <c r="Y1009" i="5"/>
  <c r="Y1007" i="5"/>
  <c r="Q1009" i="5"/>
  <c r="Q1010" i="5" s="1"/>
  <c r="Q1021" i="5" s="1"/>
  <c r="Q1007" i="5"/>
  <c r="I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1" i="5"/>
  <c r="B1039" i="5" s="1"/>
  <c r="B1034" i="5" s="1"/>
  <c r="B1043" i="5" s="1"/>
  <c r="B1030" i="5"/>
  <c r="AC1032" i="5"/>
  <c r="AC1033" i="5" s="1"/>
  <c r="AC1044" i="5" s="1"/>
  <c r="AC1030" i="5"/>
  <c r="Y1032" i="5"/>
  <c r="Y1031" i="5"/>
  <c r="Y1039" i="5" s="1"/>
  <c r="Y1034" i="5" s="1"/>
  <c r="Y1043" i="5" s="1"/>
  <c r="U1032" i="5"/>
  <c r="U1033" i="5" s="1"/>
  <c r="U1044" i="5" s="1"/>
  <c r="U1030" i="5"/>
  <c r="Q1032" i="5"/>
  <c r="Q1031" i="5"/>
  <c r="Q1039" i="5" s="1"/>
  <c r="Q1034" i="5" s="1"/>
  <c r="Q1043" i="5" s="1"/>
  <c r="M1032" i="5"/>
  <c r="M1031" i="5"/>
  <c r="M1039" i="5" s="1"/>
  <c r="M1034" i="5" s="1"/>
  <c r="M1043" i="5" s="1"/>
  <c r="M1030" i="5"/>
  <c r="I1031" i="5"/>
  <c r="I1039" i="5" s="1"/>
  <c r="I1034" i="5" s="1"/>
  <c r="I1043" i="5" s="1"/>
  <c r="I1030" i="5"/>
  <c r="E1032" i="5"/>
  <c r="E1031" i="5"/>
  <c r="E1039" i="5" s="1"/>
  <c r="E1034" i="5" s="1"/>
  <c r="E1043" i="5" s="1"/>
  <c r="E1030" i="5"/>
  <c r="AC1053" i="5"/>
  <c r="AC1061" i="5" s="1"/>
  <c r="AC1056" i="5" s="1"/>
  <c r="AC1065" i="5" s="1"/>
  <c r="AC1052" i="5"/>
  <c r="AC1054" i="5"/>
  <c r="U1052" i="5"/>
  <c r="U1054" i="5"/>
  <c r="U1053" i="5"/>
  <c r="U1061" i="5" s="1"/>
  <c r="U1056" i="5" s="1"/>
  <c r="U1065" i="5" s="1"/>
  <c r="M1053" i="5"/>
  <c r="M1061" i="5" s="1"/>
  <c r="M1056" i="5" s="1"/>
  <c r="M1065" i="5" s="1"/>
  <c r="M1052" i="5"/>
  <c r="M1054" i="5"/>
  <c r="E1052" i="5"/>
  <c r="E1054" i="5"/>
  <c r="E1055" i="5" s="1"/>
  <c r="E1066" i="5" s="1"/>
  <c r="B1076" i="5"/>
  <c r="B1075" i="5"/>
  <c r="B1083" i="5" s="1"/>
  <c r="B1078" i="5" s="1"/>
  <c r="B1087" i="5" s="1"/>
  <c r="AC1076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5" i="5"/>
  <c r="U1083" i="5" s="1"/>
  <c r="U1078" i="5" s="1"/>
  <c r="U1087" i="5" s="1"/>
  <c r="Q1076" i="5"/>
  <c r="Q1075" i="5"/>
  <c r="Q1083" i="5" s="1"/>
  <c r="Q1078" i="5" s="1"/>
  <c r="Q1087" i="5" s="1"/>
  <c r="Q1074" i="5"/>
  <c r="I1076" i="5"/>
  <c r="I1075" i="5"/>
  <c r="I1083" i="5" s="1"/>
  <c r="I1078" i="5" s="1"/>
  <c r="I1087" i="5" s="1"/>
  <c r="B1098" i="5"/>
  <c r="B1099" i="5"/>
  <c r="B1107" i="5" s="1"/>
  <c r="B1102" i="5" s="1"/>
  <c r="B1111" i="5" s="1"/>
  <c r="Y1098" i="5"/>
  <c r="Y1100" i="5"/>
  <c r="Y1101" i="5" s="1"/>
  <c r="Y1112" i="5" s="1"/>
  <c r="Q1100" i="5"/>
  <c r="Q1101" i="5" s="1"/>
  <c r="Q1112" i="5" s="1"/>
  <c r="Q1098" i="5"/>
  <c r="M1099" i="5"/>
  <c r="M1107" i="5" s="1"/>
  <c r="M1102" i="5" s="1"/>
  <c r="M1111" i="5" s="1"/>
  <c r="M1098" i="5"/>
  <c r="I1100" i="5"/>
  <c r="I1099" i="5"/>
  <c r="I1107" i="5" s="1"/>
  <c r="I1102" i="5" s="1"/>
  <c r="I1111" i="5" s="1"/>
  <c r="E1099" i="5"/>
  <c r="E1107" i="5" s="1"/>
  <c r="E1102" i="5" s="1"/>
  <c r="E1111" i="5" s="1"/>
  <c r="E1098" i="5"/>
  <c r="Y1122" i="5"/>
  <c r="Y1130" i="5" s="1"/>
  <c r="Y1125" i="5" s="1"/>
  <c r="Y1134" i="5" s="1"/>
  <c r="Y1121" i="5"/>
  <c r="Y1123" i="5"/>
  <c r="Q1121" i="5"/>
  <c r="Q1123" i="5"/>
  <c r="Q1122" i="5"/>
  <c r="Q1130" i="5" s="1"/>
  <c r="Q1125" i="5" s="1"/>
  <c r="Q1134" i="5" s="1"/>
  <c r="I1122" i="5"/>
  <c r="I1130" i="5" s="1"/>
  <c r="I1125" i="5" s="1"/>
  <c r="I1134" i="5" s="1"/>
  <c r="I1121" i="5"/>
  <c r="I1123" i="5"/>
  <c r="B1144" i="5"/>
  <c r="B1152" i="5" s="1"/>
  <c r="B1147" i="5" s="1"/>
  <c r="B1156" i="5" s="1"/>
  <c r="B1143" i="5"/>
  <c r="AC1145" i="5"/>
  <c r="AC1144" i="5"/>
  <c r="AC1152" i="5" s="1"/>
  <c r="AC1147" i="5" s="1"/>
  <c r="AC1156" i="5" s="1"/>
  <c r="Y1143" i="5"/>
  <c r="Y1145" i="5"/>
  <c r="Y1146" i="5" s="1"/>
  <c r="Y1157" i="5" s="1"/>
  <c r="U1145" i="5"/>
  <c r="U1144" i="5"/>
  <c r="U1152" i="5" s="1"/>
  <c r="U1147" i="5" s="1"/>
  <c r="U1156" i="5" s="1"/>
  <c r="Q1144" i="5"/>
  <c r="Q1152" i="5" s="1"/>
  <c r="Q1147" i="5" s="1"/>
  <c r="Q1156" i="5" s="1"/>
  <c r="Q1145" i="5"/>
  <c r="Q1143" i="5"/>
  <c r="M1145" i="5"/>
  <c r="M1144" i="5"/>
  <c r="M1152" i="5" s="1"/>
  <c r="M1147" i="5" s="1"/>
  <c r="M1156" i="5" s="1"/>
  <c r="I1145" i="5"/>
  <c r="I1144" i="5"/>
  <c r="I1152" i="5" s="1"/>
  <c r="I1147" i="5" s="1"/>
  <c r="I1156" i="5" s="1"/>
  <c r="I1143" i="5"/>
  <c r="E1145" i="5"/>
  <c r="E1144" i="5"/>
  <c r="E1152" i="5" s="1"/>
  <c r="E1147" i="5" s="1"/>
  <c r="E1156" i="5" s="1"/>
  <c r="AC1165" i="5"/>
  <c r="AC1166" i="5"/>
  <c r="AC1174" i="5" s="1"/>
  <c r="AC1169" i="5" s="1"/>
  <c r="AC1178" i="5" s="1"/>
  <c r="Y1166" i="5"/>
  <c r="Y1174" i="5" s="1"/>
  <c r="Y1169" i="5" s="1"/>
  <c r="Y1178" i="5" s="1"/>
  <c r="Y1165" i="5"/>
  <c r="Y1167" i="5"/>
  <c r="Q1166" i="5"/>
  <c r="Q1174" i="5" s="1"/>
  <c r="Q1169" i="5" s="1"/>
  <c r="Q1178" i="5" s="1"/>
  <c r="Q1165" i="5"/>
  <c r="Q1167" i="5"/>
  <c r="I1166" i="5"/>
  <c r="I1174" i="5" s="1"/>
  <c r="I1169" i="5" s="1"/>
  <c r="I1178" i="5" s="1"/>
  <c r="I1165" i="5"/>
  <c r="I1167" i="5"/>
  <c r="E1166" i="5"/>
  <c r="E1174" i="5" s="1"/>
  <c r="E1169" i="5" s="1"/>
  <c r="E1178" i="5" s="1"/>
  <c r="E1165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AC1211" i="5"/>
  <c r="AC1210" i="5"/>
  <c r="AC1218" i="5" s="1"/>
  <c r="AC1213" i="5" s="1"/>
  <c r="AC1222" i="5" s="1"/>
  <c r="AC1209" i="5"/>
  <c r="Y1211" i="5"/>
  <c r="Y1210" i="5"/>
  <c r="Y1218" i="5" s="1"/>
  <c r="Y1213" i="5" s="1"/>
  <c r="Y1222" i="5" s="1"/>
  <c r="U1209" i="5"/>
  <c r="U1210" i="5"/>
  <c r="U1218" i="5" s="1"/>
  <c r="U1213" i="5" s="1"/>
  <c r="U1222" i="5" s="1"/>
  <c r="Q1211" i="5"/>
  <c r="Q1209" i="5"/>
  <c r="Q1210" i="5"/>
  <c r="Q1218" i="5" s="1"/>
  <c r="Q1213" i="5" s="1"/>
  <c r="Q1222" i="5" s="1"/>
  <c r="M1210" i="5"/>
  <c r="M1218" i="5" s="1"/>
  <c r="M1213" i="5" s="1"/>
  <c r="M1222" i="5" s="1"/>
  <c r="M1209" i="5"/>
  <c r="I1211" i="5"/>
  <c r="I1212" i="5" s="1"/>
  <c r="I1223" i="5" s="1"/>
  <c r="I1209" i="5"/>
  <c r="E1210" i="5"/>
  <c r="E1218" i="5" s="1"/>
  <c r="E1213" i="5" s="1"/>
  <c r="E1222" i="5" s="1"/>
  <c r="E1211" i="5"/>
  <c r="AC1232" i="5"/>
  <c r="AC1240" i="5" s="1"/>
  <c r="AC1235" i="5" s="1"/>
  <c r="AC1244" i="5" s="1"/>
  <c r="AC1231" i="5"/>
  <c r="AC1233" i="5"/>
  <c r="U1232" i="5"/>
  <c r="U1240" i="5" s="1"/>
  <c r="U1235" i="5" s="1"/>
  <c r="U1244" i="5" s="1"/>
  <c r="U1231" i="5"/>
  <c r="U1233" i="5"/>
  <c r="Q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I1233" i="5"/>
  <c r="I1232" i="5"/>
  <c r="I1240" i="5" s="1"/>
  <c r="I1235" i="5" s="1"/>
  <c r="I1244" i="5" s="1"/>
  <c r="I1231" i="5"/>
  <c r="E1232" i="5"/>
  <c r="E1240" i="5" s="1"/>
  <c r="E1235" i="5" s="1"/>
  <c r="E1244" i="5" s="1"/>
  <c r="E1231" i="5"/>
  <c r="Y1254" i="5"/>
  <c r="Y1262" i="5" s="1"/>
  <c r="Y1257" i="5" s="1"/>
  <c r="Y1266" i="5" s="1"/>
  <c r="Y1253" i="5"/>
  <c r="Y1255" i="5"/>
  <c r="Q1254" i="5"/>
  <c r="Q1262" i="5" s="1"/>
  <c r="Q1257" i="5" s="1"/>
  <c r="Q1266" i="5" s="1"/>
  <c r="Q1255" i="5"/>
  <c r="Q1253" i="5"/>
  <c r="M1255" i="5"/>
  <c r="M1253" i="5"/>
  <c r="M1254" i="5"/>
  <c r="M1262" i="5" s="1"/>
  <c r="M1257" i="5" s="1"/>
  <c r="M1266" i="5" s="1"/>
  <c r="I1254" i="5"/>
  <c r="I1262" i="5" s="1"/>
  <c r="I1257" i="5" s="1"/>
  <c r="I1266" i="5" s="1"/>
  <c r="I1253" i="5"/>
  <c r="E1255" i="5"/>
  <c r="E1254" i="5"/>
  <c r="E1262" i="5" s="1"/>
  <c r="E1257" i="5" s="1"/>
  <c r="E1266" i="5" s="1"/>
  <c r="E1253" i="5"/>
  <c r="B1276" i="5"/>
  <c r="B1284" i="5" s="1"/>
  <c r="B1279" i="5" s="1"/>
  <c r="B1288" i="5" s="1"/>
  <c r="B1277" i="5"/>
  <c r="Y1277" i="5"/>
  <c r="Y1276" i="5"/>
  <c r="Y1284" i="5" s="1"/>
  <c r="Y1279" i="5" s="1"/>
  <c r="Y1288" i="5" s="1"/>
  <c r="U1275" i="5"/>
  <c r="U1277" i="5"/>
  <c r="U1276" i="5"/>
  <c r="U1284" i="5" s="1"/>
  <c r="U1279" i="5" s="1"/>
  <c r="U1288" i="5" s="1"/>
  <c r="Q1277" i="5"/>
  <c r="Q1276" i="5"/>
  <c r="Q1284" i="5" s="1"/>
  <c r="Q1279" i="5" s="1"/>
  <c r="Q1288" i="5" s="1"/>
  <c r="M1275" i="5"/>
  <c r="M1277" i="5"/>
  <c r="M1276" i="5"/>
  <c r="M1284" i="5" s="1"/>
  <c r="M1279" i="5" s="1"/>
  <c r="M1288" i="5" s="1"/>
  <c r="I1277" i="5"/>
  <c r="I1276" i="5"/>
  <c r="I1284" i="5" s="1"/>
  <c r="I1279" i="5" s="1"/>
  <c r="I1288" i="5" s="1"/>
  <c r="I1275" i="5"/>
  <c r="B1298" i="5"/>
  <c r="B1306" i="5" s="1"/>
  <c r="B1301" i="5" s="1"/>
  <c r="B1310" i="5" s="1"/>
  <c r="B1297" i="5"/>
  <c r="Y1299" i="5"/>
  <c r="Y1298" i="5"/>
  <c r="Y1306" i="5" s="1"/>
  <c r="Y1301" i="5" s="1"/>
  <c r="Y1310" i="5" s="1"/>
  <c r="Y1297" i="5"/>
  <c r="U1298" i="5"/>
  <c r="U1306" i="5" s="1"/>
  <c r="U1301" i="5" s="1"/>
  <c r="U1310" i="5" s="1"/>
  <c r="U1297" i="5"/>
  <c r="Q1299" i="5"/>
  <c r="Q1298" i="5"/>
  <c r="Q1306" i="5" s="1"/>
  <c r="Q1301" i="5" s="1"/>
  <c r="Q1310" i="5" s="1"/>
  <c r="Q1297" i="5"/>
  <c r="M1299" i="5"/>
  <c r="M1298" i="5"/>
  <c r="M1306" i="5" s="1"/>
  <c r="M1301" i="5" s="1"/>
  <c r="M1310" i="5" s="1"/>
  <c r="M1297" i="5"/>
  <c r="I1299" i="5"/>
  <c r="I1298" i="5"/>
  <c r="I1306" i="5" s="1"/>
  <c r="I1301" i="5" s="1"/>
  <c r="I1310" i="5" s="1"/>
  <c r="I1297" i="5"/>
  <c r="B1321" i="5"/>
  <c r="B1320" i="5"/>
  <c r="B1328" i="5" s="1"/>
  <c r="B1323" i="5" s="1"/>
  <c r="B1332" i="5" s="1"/>
  <c r="B1319" i="5"/>
  <c r="AC1319" i="5"/>
  <c r="AC1320" i="5"/>
  <c r="AC1328" i="5" s="1"/>
  <c r="AC1323" i="5" s="1"/>
  <c r="AC1332" i="5" s="1"/>
  <c r="Y1321" i="5"/>
  <c r="Y1320" i="5"/>
  <c r="Y1328" i="5" s="1"/>
  <c r="Y1323" i="5" s="1"/>
  <c r="Y1332" i="5" s="1"/>
  <c r="Y1319" i="5"/>
  <c r="U1320" i="5"/>
  <c r="U1328" i="5" s="1"/>
  <c r="U1323" i="5" s="1"/>
  <c r="U1332" i="5" s="1"/>
  <c r="U1321" i="5"/>
  <c r="Q1321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19" i="5"/>
  <c r="E1320" i="5"/>
  <c r="E1328" i="5" s="1"/>
  <c r="E1323" i="5" s="1"/>
  <c r="E1332" i="5" s="1"/>
  <c r="B1343" i="5"/>
  <c r="B1342" i="5"/>
  <c r="B1350" i="5" s="1"/>
  <c r="B1345" i="5" s="1"/>
  <c r="B1354" i="5" s="1"/>
  <c r="B1341" i="5"/>
  <c r="AC1342" i="5"/>
  <c r="AC1350" i="5" s="1"/>
  <c r="AC1345" i="5" s="1"/>
  <c r="AC1354" i="5" s="1"/>
  <c r="AC1343" i="5"/>
  <c r="Y1343" i="5"/>
  <c r="Y1342" i="5"/>
  <c r="Y1350" i="5" s="1"/>
  <c r="Y1345" i="5" s="1"/>
  <c r="Y1354" i="5" s="1"/>
  <c r="Y1341" i="5"/>
  <c r="Q1343" i="5"/>
  <c r="Q1342" i="5"/>
  <c r="Q1350" i="5" s="1"/>
  <c r="Q1345" i="5" s="1"/>
  <c r="Q1354" i="5" s="1"/>
  <c r="Q1341" i="5"/>
  <c r="M1343" i="5"/>
  <c r="M1342" i="5"/>
  <c r="M1350" i="5" s="1"/>
  <c r="M1345" i="5" s="1"/>
  <c r="M1354" i="5" s="1"/>
  <c r="M1341" i="5"/>
  <c r="I1343" i="5"/>
  <c r="I1342" i="5"/>
  <c r="I1350" i="5" s="1"/>
  <c r="I1345" i="5" s="1"/>
  <c r="I1354" i="5" s="1"/>
  <c r="I1341" i="5"/>
  <c r="E1342" i="5"/>
  <c r="E1350" i="5" s="1"/>
  <c r="E1345" i="5" s="1"/>
  <c r="E1354" i="5" s="1"/>
  <c r="E1343" i="5"/>
  <c r="AC1364" i="5"/>
  <c r="AC1372" i="5" s="1"/>
  <c r="AC1367" i="5" s="1"/>
  <c r="AC1376" i="5" s="1"/>
  <c r="AC1365" i="5"/>
  <c r="Y1364" i="5"/>
  <c r="Y1372" i="5" s="1"/>
  <c r="Y1367" i="5" s="1"/>
  <c r="Y1376" i="5" s="1"/>
  <c r="Y1365" i="5"/>
  <c r="Y1363" i="5"/>
  <c r="U1365" i="5"/>
  <c r="U1364" i="5"/>
  <c r="U1372" i="5" s="1"/>
  <c r="U1367" i="5" s="1"/>
  <c r="U1376" i="5" s="1"/>
  <c r="U1363" i="5"/>
  <c r="M1363" i="5"/>
  <c r="M1364" i="5"/>
  <c r="M1372" i="5" s="1"/>
  <c r="M1367" i="5" s="1"/>
  <c r="M1376" i="5" s="1"/>
  <c r="M1365" i="5"/>
  <c r="I1364" i="5"/>
  <c r="I1372" i="5" s="1"/>
  <c r="I1367" i="5" s="1"/>
  <c r="I1376" i="5" s="1"/>
  <c r="I1363" i="5"/>
  <c r="E1363" i="5"/>
  <c r="E1365" i="5"/>
  <c r="E1366" i="5" s="1"/>
  <c r="E1377" i="5" s="1"/>
  <c r="B1385" i="5"/>
  <c r="B1386" i="5"/>
  <c r="B1394" i="5" s="1"/>
  <c r="B1389" i="5" s="1"/>
  <c r="B1398" i="5" s="1"/>
  <c r="AC1387" i="5"/>
  <c r="AC1386" i="5"/>
  <c r="AC1394" i="5" s="1"/>
  <c r="AC1389" i="5" s="1"/>
  <c r="AC1398" i="5" s="1"/>
  <c r="AC1385" i="5"/>
  <c r="Y1385" i="5"/>
  <c r="Y1386" i="5"/>
  <c r="Y1394" i="5" s="1"/>
  <c r="Y1389" i="5" s="1"/>
  <c r="Y1398" i="5" s="1"/>
  <c r="Y1387" i="5"/>
  <c r="U1386" i="5"/>
  <c r="U1394" i="5" s="1"/>
  <c r="U1389" i="5" s="1"/>
  <c r="U1398" i="5" s="1"/>
  <c r="U1385" i="5"/>
  <c r="Q1386" i="5"/>
  <c r="Q1394" i="5" s="1"/>
  <c r="Q1389" i="5" s="1"/>
  <c r="Q1398" i="5" s="1"/>
  <c r="Q1387" i="5"/>
  <c r="Q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I1387" i="5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AC1408" i="5"/>
  <c r="AC1416" i="5" s="1"/>
  <c r="AC1411" i="5" s="1"/>
  <c r="AC1420" i="5" s="1"/>
  <c r="AC1407" i="5"/>
  <c r="Y1409" i="5"/>
  <c r="Y1408" i="5"/>
  <c r="Y1416" i="5" s="1"/>
  <c r="Y1411" i="5" s="1"/>
  <c r="Y1420" i="5" s="1"/>
  <c r="Y1407" i="5"/>
  <c r="U1407" i="5"/>
  <c r="U1409" i="5"/>
  <c r="U1408" i="5"/>
  <c r="U1416" i="5" s="1"/>
  <c r="U1411" i="5" s="1"/>
  <c r="U1420" i="5" s="1"/>
  <c r="Q1408" i="5"/>
  <c r="Q1416" i="5" s="1"/>
  <c r="Q1411" i="5" s="1"/>
  <c r="Q1420" i="5" s="1"/>
  <c r="Q1407" i="5"/>
  <c r="M1409" i="5"/>
  <c r="M1410" i="5" s="1"/>
  <c r="M1421" i="5" s="1"/>
  <c r="M1407" i="5"/>
  <c r="I1409" i="5"/>
  <c r="I1408" i="5"/>
  <c r="I1416" i="5" s="1"/>
  <c r="I1411" i="5" s="1"/>
  <c r="I1420" i="5" s="1"/>
  <c r="I1407" i="5"/>
  <c r="AC1431" i="5"/>
  <c r="AC1432" i="5" s="1"/>
  <c r="AC1443" i="5" s="1"/>
  <c r="AC1429" i="5"/>
  <c r="Y1430" i="5"/>
  <c r="Y1438" i="5" s="1"/>
  <c r="Y1433" i="5" s="1"/>
  <c r="Y1442" i="5" s="1"/>
  <c r="Y1431" i="5"/>
  <c r="Y1429" i="5"/>
  <c r="U1431" i="5"/>
  <c r="U1432" i="5" s="1"/>
  <c r="U1443" i="5" s="1"/>
  <c r="U1429" i="5"/>
  <c r="M1431" i="5"/>
  <c r="M1430" i="5"/>
  <c r="M1438" i="5" s="1"/>
  <c r="M1433" i="5" s="1"/>
  <c r="M1442" i="5" s="1"/>
  <c r="M1429" i="5"/>
  <c r="I1430" i="5"/>
  <c r="I1438" i="5" s="1"/>
  <c r="I1433" i="5" s="1"/>
  <c r="I1442" i="5" s="1"/>
  <c r="I1429" i="5"/>
  <c r="I1431" i="5"/>
  <c r="J636" i="5"/>
  <c r="J637" i="5"/>
  <c r="J645" i="5" s="1"/>
  <c r="J640" i="5" s="1"/>
  <c r="J649" i="5" s="1"/>
  <c r="AD704" i="5"/>
  <c r="AD768" i="5"/>
  <c r="F832" i="5"/>
  <c r="F840" i="5" s="1"/>
  <c r="F835" i="5" s="1"/>
  <c r="F844" i="5" s="1"/>
  <c r="AD921" i="5"/>
  <c r="R985" i="5"/>
  <c r="N658" i="5"/>
  <c r="N666" i="5" s="1"/>
  <c r="N661" i="5" s="1"/>
  <c r="N670" i="5" s="1"/>
  <c r="J659" i="5"/>
  <c r="F703" i="5"/>
  <c r="F711" i="5" s="1"/>
  <c r="F706" i="5" s="1"/>
  <c r="F715" i="5" s="1"/>
  <c r="J703" i="5"/>
  <c r="J711" i="5" s="1"/>
  <c r="J706" i="5" s="1"/>
  <c r="J715" i="5" s="1"/>
  <c r="N703" i="5"/>
  <c r="N711" i="5" s="1"/>
  <c r="N706" i="5" s="1"/>
  <c r="N715" i="5" s="1"/>
  <c r="R703" i="5"/>
  <c r="R711" i="5" s="1"/>
  <c r="R706" i="5" s="1"/>
  <c r="R715" i="5" s="1"/>
  <c r="V703" i="5"/>
  <c r="V711" i="5" s="1"/>
  <c r="V706" i="5" s="1"/>
  <c r="V715" i="5" s="1"/>
  <c r="Z703" i="5"/>
  <c r="Z711" i="5" s="1"/>
  <c r="Z706" i="5" s="1"/>
  <c r="Z715" i="5" s="1"/>
  <c r="AD703" i="5"/>
  <c r="AD711" i="5" s="1"/>
  <c r="AD706" i="5" s="1"/>
  <c r="AD715" i="5" s="1"/>
  <c r="R746" i="5"/>
  <c r="R754" i="5" s="1"/>
  <c r="R749" i="5" s="1"/>
  <c r="R758" i="5" s="1"/>
  <c r="Z831" i="5"/>
  <c r="AC1452" i="5"/>
  <c r="AC1460" i="5" s="1"/>
  <c r="AC1455" i="5" s="1"/>
  <c r="AC1464" i="5" s="1"/>
  <c r="AC1451" i="5"/>
  <c r="U1453" i="5"/>
  <c r="U1451" i="5"/>
  <c r="M1452" i="5"/>
  <c r="M1460" i="5" s="1"/>
  <c r="M1455" i="5" s="1"/>
  <c r="M1464" i="5" s="1"/>
  <c r="M1451" i="5"/>
  <c r="I1453" i="5"/>
  <c r="I1452" i="5"/>
  <c r="I1460" i="5" s="1"/>
  <c r="I1455" i="5" s="1"/>
  <c r="I1464" i="5" s="1"/>
  <c r="I1451" i="5"/>
  <c r="E1453" i="5"/>
  <c r="E1454" i="5" s="1"/>
  <c r="E1465" i="5" s="1"/>
  <c r="E1451" i="5"/>
  <c r="Y1475" i="5"/>
  <c r="Y1473" i="5"/>
  <c r="Q1474" i="5"/>
  <c r="Q1482" i="5" s="1"/>
  <c r="Q1477" i="5" s="1"/>
  <c r="Q1486" i="5" s="1"/>
  <c r="Q1475" i="5"/>
  <c r="I1475" i="5"/>
  <c r="I1476" i="5" s="1"/>
  <c r="I1487" i="5" s="1"/>
  <c r="I1473" i="5"/>
  <c r="E1474" i="5"/>
  <c r="E1482" i="5" s="1"/>
  <c r="E1477" i="5" s="1"/>
  <c r="E1486" i="5" s="1"/>
  <c r="E1475" i="5"/>
  <c r="AC1496" i="5"/>
  <c r="AC1504" i="5" s="1"/>
  <c r="AC1499" i="5" s="1"/>
  <c r="AC1508" i="5" s="1"/>
  <c r="AC1495" i="5"/>
  <c r="Q1497" i="5"/>
  <c r="Q1495" i="5"/>
  <c r="I1495" i="5"/>
  <c r="I1497" i="5"/>
  <c r="E1496" i="5"/>
  <c r="E1504" i="5" s="1"/>
  <c r="E1499" i="5" s="1"/>
  <c r="E1508" i="5" s="1"/>
  <c r="E1495" i="5"/>
  <c r="AC1518" i="5"/>
  <c r="AC1517" i="5"/>
  <c r="AC1525" i="5" s="1"/>
  <c r="AC1520" i="5" s="1"/>
  <c r="AC1529" i="5" s="1"/>
  <c r="M1517" i="5"/>
  <c r="M1525" i="5" s="1"/>
  <c r="M1520" i="5" s="1"/>
  <c r="M1529" i="5" s="1"/>
  <c r="M1516" i="5"/>
  <c r="U1452" i="5"/>
  <c r="U1460" i="5" s="1"/>
  <c r="U1455" i="5" s="1"/>
  <c r="U1464" i="5" s="1"/>
  <c r="E1473" i="5"/>
  <c r="Q1473" i="5"/>
  <c r="U1495" i="5"/>
  <c r="Y1496" i="5"/>
  <c r="Y1504" i="5" s="1"/>
  <c r="Y1499" i="5" s="1"/>
  <c r="Y1508" i="5" s="1"/>
  <c r="E1429" i="5"/>
  <c r="Q1453" i="5"/>
  <c r="AC1453" i="5"/>
  <c r="Y1474" i="5"/>
  <c r="Y1482" i="5" s="1"/>
  <c r="Y1477" i="5" s="1"/>
  <c r="Y1486" i="5" s="1"/>
  <c r="Q1496" i="5"/>
  <c r="Q1504" i="5" s="1"/>
  <c r="Q1499" i="5" s="1"/>
  <c r="Q1508" i="5" s="1"/>
  <c r="E1497" i="5"/>
  <c r="Y1518" i="5"/>
  <c r="O986" i="5"/>
  <c r="O994" i="5" s="1"/>
  <c r="O989" i="5" s="1"/>
  <c r="O998" i="5" s="1"/>
  <c r="AE986" i="5"/>
  <c r="AE994" i="5" s="1"/>
  <c r="AE989" i="5" s="1"/>
  <c r="AE998" i="5" s="1"/>
  <c r="K1008" i="5"/>
  <c r="K1016" i="5" s="1"/>
  <c r="K1011" i="5" s="1"/>
  <c r="K1020" i="5" s="1"/>
  <c r="W1008" i="5"/>
  <c r="W1016" i="5" s="1"/>
  <c r="W1011" i="5" s="1"/>
  <c r="W1020" i="5" s="1"/>
  <c r="AE1053" i="5"/>
  <c r="AE1061" i="5" s="1"/>
  <c r="AE1056" i="5" s="1"/>
  <c r="AE1065" i="5" s="1"/>
  <c r="W1074" i="5"/>
  <c r="AE1098" i="5"/>
  <c r="O1122" i="5"/>
  <c r="O1130" i="5" s="1"/>
  <c r="O1125" i="5" s="1"/>
  <c r="O1134" i="5" s="1"/>
  <c r="AE1122" i="5"/>
  <c r="AE1130" i="5" s="1"/>
  <c r="AE1125" i="5" s="1"/>
  <c r="AE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W1143" i="5"/>
  <c r="W1144" i="5"/>
  <c r="W1152" i="5" s="1"/>
  <c r="W1147" i="5" s="1"/>
  <c r="W1156" i="5" s="1"/>
  <c r="G1143" i="5"/>
  <c r="G1144" i="5"/>
  <c r="G1152" i="5" s="1"/>
  <c r="G1147" i="5" s="1"/>
  <c r="G1156" i="5" s="1"/>
  <c r="AA1210" i="5"/>
  <c r="AA1218" i="5" s="1"/>
  <c r="AA1213" i="5" s="1"/>
  <c r="AA1222" i="5" s="1"/>
  <c r="AA1209" i="5"/>
  <c r="O1430" i="5"/>
  <c r="O1438" i="5" s="1"/>
  <c r="O1433" i="5" s="1"/>
  <c r="O1442" i="5" s="1"/>
  <c r="AE1430" i="5"/>
  <c r="AE1438" i="5" s="1"/>
  <c r="AE1433" i="5" s="1"/>
  <c r="AE1442" i="5" s="1"/>
  <c r="Z789" i="5"/>
  <c r="Z787" i="5"/>
  <c r="V787" i="5"/>
  <c r="V789" i="5"/>
  <c r="V788" i="5"/>
  <c r="V796" i="5" s="1"/>
  <c r="V791" i="5" s="1"/>
  <c r="V800" i="5" s="1"/>
  <c r="R788" i="5"/>
  <c r="R796" i="5" s="1"/>
  <c r="R791" i="5" s="1"/>
  <c r="R800" i="5" s="1"/>
  <c r="R789" i="5"/>
  <c r="J789" i="5"/>
  <c r="J787" i="5"/>
  <c r="N811" i="5"/>
  <c r="N812" i="5" s="1"/>
  <c r="N823" i="5" s="1"/>
  <c r="N809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R831" i="5"/>
  <c r="R832" i="5"/>
  <c r="R840" i="5" s="1"/>
  <c r="R835" i="5" s="1"/>
  <c r="R844" i="5" s="1"/>
  <c r="AD877" i="5"/>
  <c r="AD876" i="5"/>
  <c r="AD884" i="5" s="1"/>
  <c r="AD879" i="5" s="1"/>
  <c r="AD888" i="5" s="1"/>
  <c r="AD875" i="5"/>
  <c r="R876" i="5"/>
  <c r="R884" i="5" s="1"/>
  <c r="R879" i="5" s="1"/>
  <c r="R888" i="5" s="1"/>
  <c r="R877" i="5"/>
  <c r="R875" i="5"/>
  <c r="J877" i="5"/>
  <c r="J878" i="5" s="1"/>
  <c r="J889" i="5" s="1"/>
  <c r="J875" i="5"/>
  <c r="F877" i="5"/>
  <c r="F876" i="5"/>
  <c r="F884" i="5" s="1"/>
  <c r="F879" i="5" s="1"/>
  <c r="F888" i="5" s="1"/>
  <c r="F875" i="5"/>
  <c r="AD899" i="5"/>
  <c r="AD897" i="5"/>
  <c r="Z899" i="5"/>
  <c r="Z897" i="5"/>
  <c r="R899" i="5"/>
  <c r="R897" i="5"/>
  <c r="J898" i="5"/>
  <c r="J906" i="5" s="1"/>
  <c r="J901" i="5" s="1"/>
  <c r="J910" i="5" s="1"/>
  <c r="J897" i="5"/>
  <c r="F898" i="5"/>
  <c r="F906" i="5" s="1"/>
  <c r="F901" i="5" s="1"/>
  <c r="F910" i="5" s="1"/>
  <c r="F897" i="5"/>
  <c r="Z921" i="5"/>
  <c r="Z920" i="5"/>
  <c r="Z928" i="5" s="1"/>
  <c r="Z923" i="5" s="1"/>
  <c r="Z932" i="5" s="1"/>
  <c r="Z919" i="5"/>
  <c r="R919" i="5"/>
  <c r="R920" i="5"/>
  <c r="R928" i="5" s="1"/>
  <c r="R923" i="5" s="1"/>
  <c r="R932" i="5" s="1"/>
  <c r="AI943" i="5"/>
  <c r="Z939" i="5" s="1"/>
  <c r="F943" i="5"/>
  <c r="F942" i="5"/>
  <c r="F950" i="5" s="1"/>
  <c r="F945" i="5" s="1"/>
  <c r="F954" i="5" s="1"/>
  <c r="J963" i="5"/>
  <c r="J971" i="5" s="1"/>
  <c r="J966" i="5" s="1"/>
  <c r="J975" i="5" s="1"/>
  <c r="J964" i="5"/>
  <c r="J962" i="5"/>
  <c r="F964" i="5"/>
  <c r="F962" i="5"/>
  <c r="AD1009" i="5"/>
  <c r="AD1007" i="5"/>
  <c r="AD1008" i="5"/>
  <c r="AD1016" i="5" s="1"/>
  <c r="AD1011" i="5" s="1"/>
  <c r="AD1020" i="5" s="1"/>
  <c r="V1009" i="5"/>
  <c r="V1008" i="5"/>
  <c r="V1016" i="5" s="1"/>
  <c r="V1011" i="5" s="1"/>
  <c r="V1020" i="5" s="1"/>
  <c r="N1007" i="5"/>
  <c r="N1008" i="5"/>
  <c r="N1016" i="5" s="1"/>
  <c r="N1011" i="5" s="1"/>
  <c r="N1020" i="5" s="1"/>
  <c r="N1009" i="5"/>
  <c r="F1054" i="5"/>
  <c r="F1053" i="5"/>
  <c r="F1061" i="5" s="1"/>
  <c r="F1056" i="5" s="1"/>
  <c r="F1065" i="5" s="1"/>
  <c r="V1074" i="5"/>
  <c r="V1076" i="5"/>
  <c r="V1075" i="5"/>
  <c r="V1083" i="5" s="1"/>
  <c r="V1078" i="5" s="1"/>
  <c r="V1087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N1074" i="5"/>
  <c r="F1076" i="5"/>
  <c r="F1075" i="5"/>
  <c r="F1083" i="5" s="1"/>
  <c r="F1078" i="5" s="1"/>
  <c r="F1087" i="5" s="1"/>
  <c r="F1074" i="5"/>
  <c r="AD1099" i="5"/>
  <c r="AD1107" i="5" s="1"/>
  <c r="AD1102" i="5" s="1"/>
  <c r="AD1111" i="5" s="1"/>
  <c r="AD1100" i="5"/>
  <c r="AD1098" i="5"/>
  <c r="Z1099" i="5"/>
  <c r="Z1107" i="5" s="1"/>
  <c r="Z1102" i="5" s="1"/>
  <c r="Z1111" i="5" s="1"/>
  <c r="Z1100" i="5"/>
  <c r="Z1098" i="5"/>
  <c r="V1098" i="5"/>
  <c r="V1100" i="5"/>
  <c r="V1099" i="5"/>
  <c r="V1107" i="5" s="1"/>
  <c r="V1102" i="5" s="1"/>
  <c r="V1111" i="5" s="1"/>
  <c r="F1098" i="5"/>
  <c r="F1100" i="5"/>
  <c r="F1099" i="5"/>
  <c r="F1107" i="5" s="1"/>
  <c r="F1102" i="5" s="1"/>
  <c r="F1111" i="5" s="1"/>
  <c r="AD1122" i="5"/>
  <c r="AD1130" i="5" s="1"/>
  <c r="AD1125" i="5" s="1"/>
  <c r="AD1134" i="5" s="1"/>
  <c r="AD1123" i="5"/>
  <c r="V1123" i="5"/>
  <c r="V1122" i="5"/>
  <c r="V1130" i="5" s="1"/>
  <c r="V1125" i="5" s="1"/>
  <c r="V1134" i="5" s="1"/>
  <c r="V1121" i="5"/>
  <c r="AD1143" i="5"/>
  <c r="AD1144" i="5"/>
  <c r="AD1152" i="5" s="1"/>
  <c r="AD1147" i="5" s="1"/>
  <c r="AD1156" i="5" s="1"/>
  <c r="AD1145" i="5"/>
  <c r="J1144" i="5"/>
  <c r="J1152" i="5" s="1"/>
  <c r="J1147" i="5" s="1"/>
  <c r="J1156" i="5" s="1"/>
  <c r="J1145" i="5"/>
  <c r="J1143" i="5"/>
  <c r="V1166" i="5"/>
  <c r="V1174" i="5" s="1"/>
  <c r="V1169" i="5" s="1"/>
  <c r="V1178" i="5" s="1"/>
  <c r="V1165" i="5"/>
  <c r="R1166" i="5"/>
  <c r="R1174" i="5" s="1"/>
  <c r="R1169" i="5" s="1"/>
  <c r="R1178" i="5" s="1"/>
  <c r="R1167" i="5"/>
  <c r="F1166" i="5"/>
  <c r="F1174" i="5" s="1"/>
  <c r="F1169" i="5" s="1"/>
  <c r="F1178" i="5" s="1"/>
  <c r="F1167" i="5"/>
  <c r="F1165" i="5"/>
  <c r="AD1189" i="5"/>
  <c r="AD1188" i="5"/>
  <c r="AD1196" i="5" s="1"/>
  <c r="AD1191" i="5" s="1"/>
  <c r="AD1200" i="5" s="1"/>
  <c r="AD1187" i="5"/>
  <c r="Z1187" i="5"/>
  <c r="Z1188" i="5"/>
  <c r="Z1196" i="5" s="1"/>
  <c r="Z1191" i="5" s="1"/>
  <c r="Z1200" i="5" s="1"/>
  <c r="N1189" i="5"/>
  <c r="N1188" i="5"/>
  <c r="N1196" i="5" s="1"/>
  <c r="N1191" i="5" s="1"/>
  <c r="N1200" i="5" s="1"/>
  <c r="N1187" i="5"/>
  <c r="Z1211" i="5"/>
  <c r="Z1210" i="5"/>
  <c r="Z1218" i="5" s="1"/>
  <c r="Z1213" i="5" s="1"/>
  <c r="Z1222" i="5" s="1"/>
  <c r="Z1209" i="5"/>
  <c r="N1211" i="5"/>
  <c r="N1210" i="5"/>
  <c r="N1218" i="5" s="1"/>
  <c r="N1213" i="5" s="1"/>
  <c r="N1222" i="5" s="1"/>
  <c r="F1232" i="5"/>
  <c r="F1240" i="5" s="1"/>
  <c r="F1235" i="5" s="1"/>
  <c r="F1244" i="5" s="1"/>
  <c r="F1233" i="5"/>
  <c r="F1231" i="5"/>
  <c r="AD1254" i="5"/>
  <c r="AD1262" i="5" s="1"/>
  <c r="AD1257" i="5" s="1"/>
  <c r="AD1266" i="5" s="1"/>
  <c r="AD1255" i="5"/>
  <c r="AD1253" i="5"/>
  <c r="N1409" i="5"/>
  <c r="N1408" i="5"/>
  <c r="N1416" i="5" s="1"/>
  <c r="N1411" i="5" s="1"/>
  <c r="N1420" i="5" s="1"/>
  <c r="N1407" i="5"/>
  <c r="R1429" i="5"/>
  <c r="R1431" i="5"/>
  <c r="R1430" i="5"/>
  <c r="R1438" i="5" s="1"/>
  <c r="R1433" i="5" s="1"/>
  <c r="R1442" i="5" s="1"/>
  <c r="R1495" i="5"/>
  <c r="R1496" i="5"/>
  <c r="R1504" i="5" s="1"/>
  <c r="R1499" i="5" s="1"/>
  <c r="R1508" i="5" s="1"/>
  <c r="R1497" i="5"/>
  <c r="V1516" i="5"/>
  <c r="V1518" i="5"/>
  <c r="V1517" i="5"/>
  <c r="V1525" i="5" s="1"/>
  <c r="V1520" i="5" s="1"/>
  <c r="V1529" i="5" s="1"/>
  <c r="AD745" i="5"/>
  <c r="AD746" i="5"/>
  <c r="AD754" i="5" s="1"/>
  <c r="AD749" i="5" s="1"/>
  <c r="AD758" i="5" s="1"/>
  <c r="F787" i="5"/>
  <c r="F789" i="5"/>
  <c r="F788" i="5"/>
  <c r="F796" i="5" s="1"/>
  <c r="F791" i="5" s="1"/>
  <c r="F800" i="5" s="1"/>
  <c r="AD811" i="5"/>
  <c r="AD809" i="5"/>
  <c r="Z811" i="5"/>
  <c r="Z809" i="5"/>
  <c r="Z810" i="5"/>
  <c r="Z818" i="5" s="1"/>
  <c r="Z813" i="5" s="1"/>
  <c r="Z822" i="5" s="1"/>
  <c r="V811" i="5"/>
  <c r="V810" i="5"/>
  <c r="V818" i="5" s="1"/>
  <c r="V813" i="5" s="1"/>
  <c r="V822" i="5" s="1"/>
  <c r="AD855" i="5"/>
  <c r="AD854" i="5"/>
  <c r="AD862" i="5" s="1"/>
  <c r="AD857" i="5" s="1"/>
  <c r="AD866" i="5" s="1"/>
  <c r="Z855" i="5"/>
  <c r="Z854" i="5"/>
  <c r="Z862" i="5" s="1"/>
  <c r="Z857" i="5" s="1"/>
  <c r="Z866" i="5" s="1"/>
  <c r="Z853" i="5"/>
  <c r="R855" i="5"/>
  <c r="R854" i="5"/>
  <c r="R862" i="5" s="1"/>
  <c r="R857" i="5" s="1"/>
  <c r="R866" i="5" s="1"/>
  <c r="J855" i="5"/>
  <c r="J856" i="5" s="1"/>
  <c r="J867" i="5" s="1"/>
  <c r="J853" i="5"/>
  <c r="F855" i="5"/>
  <c r="F853" i="5"/>
  <c r="F854" i="5"/>
  <c r="F862" i="5" s="1"/>
  <c r="F857" i="5" s="1"/>
  <c r="F866" i="5" s="1"/>
  <c r="Z877" i="5"/>
  <c r="Z875" i="5"/>
  <c r="V898" i="5"/>
  <c r="V906" i="5" s="1"/>
  <c r="V901" i="5" s="1"/>
  <c r="V910" i="5" s="1"/>
  <c r="V897" i="5"/>
  <c r="N899" i="5"/>
  <c r="N897" i="5"/>
  <c r="R941" i="5"/>
  <c r="R943" i="5"/>
  <c r="R942" i="5"/>
  <c r="R950" i="5" s="1"/>
  <c r="R945" i="5" s="1"/>
  <c r="R954" i="5" s="1"/>
  <c r="N942" i="5"/>
  <c r="N950" i="5" s="1"/>
  <c r="N945" i="5" s="1"/>
  <c r="N954" i="5" s="1"/>
  <c r="N941" i="5"/>
  <c r="V964" i="5"/>
  <c r="V962" i="5"/>
  <c r="V963" i="5"/>
  <c r="V971" i="5" s="1"/>
  <c r="V966" i="5" s="1"/>
  <c r="V975" i="5" s="1"/>
  <c r="V985" i="5"/>
  <c r="V987" i="5"/>
  <c r="J985" i="5"/>
  <c r="J987" i="5"/>
  <c r="Z1007" i="5"/>
  <c r="Z1009" i="5"/>
  <c r="Z1008" i="5"/>
  <c r="Z1016" i="5" s="1"/>
  <c r="Z1011" i="5" s="1"/>
  <c r="Z1020" i="5" s="1"/>
  <c r="R1009" i="5"/>
  <c r="R1008" i="5"/>
  <c r="R1016" i="5" s="1"/>
  <c r="R1011" i="5" s="1"/>
  <c r="R1020" i="5" s="1"/>
  <c r="J1009" i="5"/>
  <c r="J1008" i="5"/>
  <c r="J1016" i="5" s="1"/>
  <c r="J1011" i="5" s="1"/>
  <c r="J1020" i="5" s="1"/>
  <c r="AD1032" i="5"/>
  <c r="AD1031" i="5"/>
  <c r="AD1039" i="5" s="1"/>
  <c r="AD1034" i="5" s="1"/>
  <c r="AD1043" i="5" s="1"/>
  <c r="AD1030" i="5"/>
  <c r="Z1030" i="5"/>
  <c r="Z1031" i="5"/>
  <c r="Z1039" i="5" s="1"/>
  <c r="Z1034" i="5" s="1"/>
  <c r="Z1043" i="5" s="1"/>
  <c r="Z1032" i="5"/>
  <c r="V1031" i="5"/>
  <c r="V1039" i="5" s="1"/>
  <c r="V1034" i="5" s="1"/>
  <c r="V1043" i="5" s="1"/>
  <c r="V1032" i="5"/>
  <c r="R1032" i="5"/>
  <c r="R1031" i="5"/>
  <c r="R1039" i="5" s="1"/>
  <c r="R1034" i="5" s="1"/>
  <c r="R1043" i="5" s="1"/>
  <c r="R1030" i="5"/>
  <c r="N1032" i="5"/>
  <c r="N1033" i="5" s="1"/>
  <c r="N1044" i="5" s="1"/>
  <c r="N1030" i="5"/>
  <c r="J1030" i="5"/>
  <c r="J1032" i="5"/>
  <c r="F1031" i="5"/>
  <c r="F1039" i="5" s="1"/>
  <c r="F1034" i="5" s="1"/>
  <c r="F1043" i="5" s="1"/>
  <c r="F1032" i="5"/>
  <c r="F1030" i="5"/>
  <c r="AD1053" i="5"/>
  <c r="AD1061" i="5" s="1"/>
  <c r="AD1056" i="5" s="1"/>
  <c r="AD1065" i="5" s="1"/>
  <c r="AD1054" i="5"/>
  <c r="AD1052" i="5"/>
  <c r="V1053" i="5"/>
  <c r="V1061" i="5" s="1"/>
  <c r="V1056" i="5" s="1"/>
  <c r="V1065" i="5" s="1"/>
  <c r="V1052" i="5"/>
  <c r="V1054" i="5"/>
  <c r="R1054" i="5"/>
  <c r="R1053" i="5"/>
  <c r="R1061" i="5" s="1"/>
  <c r="R1056" i="5" s="1"/>
  <c r="R1065" i="5" s="1"/>
  <c r="N1054" i="5"/>
  <c r="N1053" i="5"/>
  <c r="N1061" i="5" s="1"/>
  <c r="N1056" i="5" s="1"/>
  <c r="N1065" i="5" s="1"/>
  <c r="N1052" i="5"/>
  <c r="N1098" i="5"/>
  <c r="N1100" i="5"/>
  <c r="N1099" i="5"/>
  <c r="N1107" i="5" s="1"/>
  <c r="N1102" i="5" s="1"/>
  <c r="N1111" i="5" s="1"/>
  <c r="Z1144" i="5"/>
  <c r="Z1152" i="5" s="1"/>
  <c r="Z1147" i="5" s="1"/>
  <c r="Z1156" i="5" s="1"/>
  <c r="Z1143" i="5"/>
  <c r="Z1145" i="5"/>
  <c r="N1144" i="5"/>
  <c r="N1152" i="5" s="1"/>
  <c r="N1147" i="5" s="1"/>
  <c r="N1156" i="5" s="1"/>
  <c r="N1145" i="5"/>
  <c r="AD1211" i="5"/>
  <c r="AD1209" i="5"/>
  <c r="AD1210" i="5"/>
  <c r="AD1218" i="5" s="1"/>
  <c r="AD1213" i="5" s="1"/>
  <c r="AD1222" i="5" s="1"/>
  <c r="V1210" i="5"/>
  <c r="V1218" i="5" s="1"/>
  <c r="V1213" i="5" s="1"/>
  <c r="V1222" i="5" s="1"/>
  <c r="V1211" i="5"/>
  <c r="V1209" i="5"/>
  <c r="R1210" i="5"/>
  <c r="R1218" i="5" s="1"/>
  <c r="R1213" i="5" s="1"/>
  <c r="R1222" i="5" s="1"/>
  <c r="R1209" i="5"/>
  <c r="R1211" i="5"/>
  <c r="J1211" i="5"/>
  <c r="J1210" i="5"/>
  <c r="J1218" i="5" s="1"/>
  <c r="J1213" i="5" s="1"/>
  <c r="J1222" i="5" s="1"/>
  <c r="F1210" i="5"/>
  <c r="F1218" i="5" s="1"/>
  <c r="F1213" i="5" s="1"/>
  <c r="F1222" i="5" s="1"/>
  <c r="F1211" i="5"/>
  <c r="Z1429" i="5"/>
  <c r="Z1430" i="5"/>
  <c r="Z1438" i="5" s="1"/>
  <c r="Z1433" i="5" s="1"/>
  <c r="Z1442" i="5" s="1"/>
  <c r="N657" i="5"/>
  <c r="AD657" i="5"/>
  <c r="J658" i="5"/>
  <c r="J666" i="5" s="1"/>
  <c r="J661" i="5" s="1"/>
  <c r="J670" i="5" s="1"/>
  <c r="Z658" i="5"/>
  <c r="Z666" i="5" s="1"/>
  <c r="Z661" i="5" s="1"/>
  <c r="Z670" i="5" s="1"/>
  <c r="F659" i="5"/>
  <c r="V659" i="5"/>
  <c r="R680" i="5"/>
  <c r="R688" i="5" s="1"/>
  <c r="R683" i="5" s="1"/>
  <c r="R692" i="5" s="1"/>
  <c r="N681" i="5"/>
  <c r="N682" i="5" s="1"/>
  <c r="N693" i="5" s="1"/>
  <c r="AD681" i="5"/>
  <c r="AD682" i="5" s="1"/>
  <c r="AD693" i="5" s="1"/>
  <c r="R702" i="5"/>
  <c r="J704" i="5"/>
  <c r="Z704" i="5"/>
  <c r="J723" i="5"/>
  <c r="Z723" i="5"/>
  <c r="F724" i="5"/>
  <c r="F732" i="5" s="1"/>
  <c r="F727" i="5" s="1"/>
  <c r="F736" i="5" s="1"/>
  <c r="V724" i="5"/>
  <c r="V732" i="5" s="1"/>
  <c r="V727" i="5" s="1"/>
  <c r="V736" i="5" s="1"/>
  <c r="F725" i="5"/>
  <c r="N725" i="5"/>
  <c r="N726" i="5" s="1"/>
  <c r="N737" i="5" s="1"/>
  <c r="R725" i="5"/>
  <c r="V725" i="5"/>
  <c r="V726" i="5" s="1"/>
  <c r="V737" i="5" s="1"/>
  <c r="AD725" i="5"/>
  <c r="AD726" i="5" s="1"/>
  <c r="AD737" i="5" s="1"/>
  <c r="Z745" i="5"/>
  <c r="N746" i="5"/>
  <c r="N754" i="5" s="1"/>
  <c r="N749" i="5" s="1"/>
  <c r="N758" i="5" s="1"/>
  <c r="J747" i="5"/>
  <c r="J748" i="5" s="1"/>
  <c r="J759" i="5" s="1"/>
  <c r="V766" i="5"/>
  <c r="R768" i="5"/>
  <c r="R787" i="5"/>
  <c r="Z788" i="5"/>
  <c r="Z796" i="5" s="1"/>
  <c r="Z791" i="5" s="1"/>
  <c r="Z800" i="5" s="1"/>
  <c r="F809" i="5"/>
  <c r="N831" i="5"/>
  <c r="Z832" i="5"/>
  <c r="Z840" i="5" s="1"/>
  <c r="Z835" i="5" s="1"/>
  <c r="Z844" i="5" s="1"/>
  <c r="F833" i="5"/>
  <c r="F834" i="5" s="1"/>
  <c r="F845" i="5" s="1"/>
  <c r="J833" i="5"/>
  <c r="J834" i="5" s="1"/>
  <c r="J845" i="5" s="1"/>
  <c r="N833" i="5"/>
  <c r="N834" i="5" s="1"/>
  <c r="N845" i="5" s="1"/>
  <c r="R833" i="5"/>
  <c r="V833" i="5"/>
  <c r="AD833" i="5"/>
  <c r="AD834" i="5" s="1"/>
  <c r="AD845" i="5" s="1"/>
  <c r="AD853" i="5"/>
  <c r="N877" i="5"/>
  <c r="V899" i="5"/>
  <c r="F921" i="5"/>
  <c r="J943" i="5"/>
  <c r="J944" i="5" s="1"/>
  <c r="J955" i="5" s="1"/>
  <c r="R962" i="5"/>
  <c r="AD962" i="5"/>
  <c r="F963" i="5"/>
  <c r="F971" i="5" s="1"/>
  <c r="F966" i="5" s="1"/>
  <c r="F975" i="5" s="1"/>
  <c r="AD964" i="5"/>
  <c r="AD965" i="5" s="1"/>
  <c r="AD976" i="5" s="1"/>
  <c r="F985" i="5"/>
  <c r="N987" i="5"/>
  <c r="J1031" i="5"/>
  <c r="J1039" i="5" s="1"/>
  <c r="J1034" i="5" s="1"/>
  <c r="J1043" i="5" s="1"/>
  <c r="N1143" i="5"/>
  <c r="R1165" i="5"/>
  <c r="V855" i="5"/>
  <c r="V853" i="5"/>
  <c r="V854" i="5"/>
  <c r="V862" i="5" s="1"/>
  <c r="V857" i="5" s="1"/>
  <c r="V866" i="5" s="1"/>
  <c r="V920" i="5"/>
  <c r="V928" i="5" s="1"/>
  <c r="V923" i="5" s="1"/>
  <c r="V932" i="5" s="1"/>
  <c r="V919" i="5"/>
  <c r="N920" i="5"/>
  <c r="N928" i="5" s="1"/>
  <c r="N923" i="5" s="1"/>
  <c r="N932" i="5" s="1"/>
  <c r="N921" i="5"/>
  <c r="N919" i="5"/>
  <c r="J921" i="5"/>
  <c r="J920" i="5"/>
  <c r="J928" i="5" s="1"/>
  <c r="J923" i="5" s="1"/>
  <c r="J932" i="5" s="1"/>
  <c r="J919" i="5"/>
  <c r="AD943" i="5"/>
  <c r="AD942" i="5"/>
  <c r="AD950" i="5" s="1"/>
  <c r="AD945" i="5" s="1"/>
  <c r="AD954" i="5" s="1"/>
  <c r="AD941" i="5"/>
  <c r="Z942" i="5"/>
  <c r="Z950" i="5" s="1"/>
  <c r="Z945" i="5" s="1"/>
  <c r="Z954" i="5" s="1"/>
  <c r="Z941" i="5"/>
  <c r="J1076" i="5"/>
  <c r="J1075" i="5"/>
  <c r="J1083" i="5" s="1"/>
  <c r="J1078" i="5" s="1"/>
  <c r="J1087" i="5" s="1"/>
  <c r="J1074" i="5"/>
  <c r="R1123" i="5"/>
  <c r="R1122" i="5"/>
  <c r="R1130" i="5" s="1"/>
  <c r="R1125" i="5" s="1"/>
  <c r="R1134" i="5" s="1"/>
  <c r="R1121" i="5"/>
  <c r="N1122" i="5"/>
  <c r="N1130" i="5" s="1"/>
  <c r="N1125" i="5" s="1"/>
  <c r="N1134" i="5" s="1"/>
  <c r="N1123" i="5"/>
  <c r="N1121" i="5"/>
  <c r="J1187" i="5"/>
  <c r="J1189" i="5"/>
  <c r="J1188" i="5"/>
  <c r="J1196" i="5" s="1"/>
  <c r="J1191" i="5" s="1"/>
  <c r="J1200" i="5" s="1"/>
  <c r="V1232" i="5"/>
  <c r="V1240" i="5" s="1"/>
  <c r="V1235" i="5" s="1"/>
  <c r="V1244" i="5" s="1"/>
  <c r="V1231" i="5"/>
  <c r="R1233" i="5"/>
  <c r="R1232" i="5"/>
  <c r="R1240" i="5" s="1"/>
  <c r="R1235" i="5" s="1"/>
  <c r="R1244" i="5" s="1"/>
  <c r="R1254" i="5"/>
  <c r="R1262" i="5" s="1"/>
  <c r="R1257" i="5" s="1"/>
  <c r="R1266" i="5" s="1"/>
  <c r="R1255" i="5"/>
  <c r="R1253" i="5"/>
  <c r="N1254" i="5"/>
  <c r="N1262" i="5" s="1"/>
  <c r="N1257" i="5" s="1"/>
  <c r="N1266" i="5" s="1"/>
  <c r="N1255" i="5"/>
  <c r="R1276" i="5"/>
  <c r="R1284" i="5" s="1"/>
  <c r="R1279" i="5" s="1"/>
  <c r="R1288" i="5" s="1"/>
  <c r="R1277" i="5"/>
  <c r="R1275" i="5"/>
  <c r="AD1429" i="5"/>
  <c r="AD1431" i="5"/>
  <c r="AD1430" i="5"/>
  <c r="AD1438" i="5" s="1"/>
  <c r="AD1433" i="5" s="1"/>
  <c r="AD1442" i="5" s="1"/>
  <c r="F1517" i="5"/>
  <c r="F1525" i="5" s="1"/>
  <c r="F1520" i="5" s="1"/>
  <c r="F1529" i="5" s="1"/>
  <c r="F1518" i="5"/>
  <c r="F636" i="5"/>
  <c r="N636" i="5"/>
  <c r="V636" i="5"/>
  <c r="AD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AD637" i="5"/>
  <c r="AD645" i="5" s="1"/>
  <c r="AD640" i="5" s="1"/>
  <c r="AD649" i="5" s="1"/>
  <c r="F658" i="5"/>
  <c r="F666" i="5" s="1"/>
  <c r="F661" i="5" s="1"/>
  <c r="F670" i="5" s="1"/>
  <c r="V658" i="5"/>
  <c r="V666" i="5" s="1"/>
  <c r="V661" i="5" s="1"/>
  <c r="V670" i="5" s="1"/>
  <c r="R659" i="5"/>
  <c r="R660" i="5" s="1"/>
  <c r="R671" i="5" s="1"/>
  <c r="F679" i="5"/>
  <c r="J679" i="5"/>
  <c r="N679" i="5"/>
  <c r="V679" i="5"/>
  <c r="Z679" i="5"/>
  <c r="AD679" i="5"/>
  <c r="J681" i="5"/>
  <c r="J682" i="5" s="1"/>
  <c r="J693" i="5" s="1"/>
  <c r="Z681" i="5"/>
  <c r="R724" i="5"/>
  <c r="R732" i="5" s="1"/>
  <c r="R727" i="5" s="1"/>
  <c r="R736" i="5" s="1"/>
  <c r="J745" i="5"/>
  <c r="V745" i="5"/>
  <c r="AD747" i="5"/>
  <c r="J766" i="5"/>
  <c r="N768" i="5"/>
  <c r="N787" i="5"/>
  <c r="N788" i="5"/>
  <c r="N796" i="5" s="1"/>
  <c r="N791" i="5" s="1"/>
  <c r="N800" i="5" s="1"/>
  <c r="AD810" i="5"/>
  <c r="AD818" i="5" s="1"/>
  <c r="AD813" i="5" s="1"/>
  <c r="AD822" i="5" s="1"/>
  <c r="J831" i="5"/>
  <c r="V832" i="5"/>
  <c r="V840" i="5" s="1"/>
  <c r="V835" i="5" s="1"/>
  <c r="V844" i="5" s="1"/>
  <c r="R853" i="5"/>
  <c r="V875" i="5"/>
  <c r="R898" i="5"/>
  <c r="R906" i="5" s="1"/>
  <c r="R901" i="5" s="1"/>
  <c r="R910" i="5" s="1"/>
  <c r="AD898" i="5"/>
  <c r="AD906" i="5" s="1"/>
  <c r="AD901" i="5" s="1"/>
  <c r="AD910" i="5" s="1"/>
  <c r="J899" i="5"/>
  <c r="V941" i="5"/>
  <c r="V942" i="5"/>
  <c r="V950" i="5" s="1"/>
  <c r="V945" i="5" s="1"/>
  <c r="V954" i="5" s="1"/>
  <c r="N962" i="5"/>
  <c r="Z962" i="5"/>
  <c r="N964" i="5"/>
  <c r="N965" i="5" s="1"/>
  <c r="N976" i="5" s="1"/>
  <c r="Z964" i="5"/>
  <c r="Z965" i="5" s="1"/>
  <c r="Z976" i="5" s="1"/>
  <c r="V1030" i="5"/>
  <c r="R1231" i="5"/>
  <c r="F681" i="5"/>
  <c r="F682" i="5" s="1"/>
  <c r="F693" i="5" s="1"/>
  <c r="F745" i="5"/>
  <c r="R745" i="5"/>
  <c r="V746" i="5"/>
  <c r="V754" i="5" s="1"/>
  <c r="V749" i="5" s="1"/>
  <c r="V758" i="5" s="1"/>
  <c r="Z747" i="5"/>
  <c r="Z748" i="5" s="1"/>
  <c r="Z759" i="5" s="1"/>
  <c r="F766" i="5"/>
  <c r="J788" i="5"/>
  <c r="J796" i="5" s="1"/>
  <c r="J791" i="5" s="1"/>
  <c r="J800" i="5" s="1"/>
  <c r="V809" i="5"/>
  <c r="R810" i="5"/>
  <c r="R818" i="5" s="1"/>
  <c r="R813" i="5" s="1"/>
  <c r="R822" i="5" s="1"/>
  <c r="AD831" i="5"/>
  <c r="N853" i="5"/>
  <c r="N854" i="5"/>
  <c r="N862" i="5" s="1"/>
  <c r="N857" i="5" s="1"/>
  <c r="N866" i="5" s="1"/>
  <c r="N876" i="5"/>
  <c r="N884" i="5" s="1"/>
  <c r="N879" i="5" s="1"/>
  <c r="N888" i="5" s="1"/>
  <c r="Z876" i="5"/>
  <c r="Z884" i="5" s="1"/>
  <c r="Z879" i="5" s="1"/>
  <c r="Z888" i="5" s="1"/>
  <c r="N898" i="5"/>
  <c r="N906" i="5" s="1"/>
  <c r="N901" i="5" s="1"/>
  <c r="N910" i="5" s="1"/>
  <c r="Z898" i="5"/>
  <c r="Z906" i="5" s="1"/>
  <c r="Z901" i="5" s="1"/>
  <c r="Z910" i="5" s="1"/>
  <c r="F899" i="5"/>
  <c r="AI899" i="5"/>
  <c r="Z895" i="5" s="1"/>
  <c r="F919" i="5"/>
  <c r="V921" i="5"/>
  <c r="V922" i="5" s="1"/>
  <c r="V933" i="5" s="1"/>
  <c r="J941" i="5"/>
  <c r="Z943" i="5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AD986" i="5"/>
  <c r="AD994" i="5" s="1"/>
  <c r="AD989" i="5" s="1"/>
  <c r="AD998" i="5" s="1"/>
  <c r="AD987" i="5"/>
  <c r="J1007" i="5"/>
  <c r="V1007" i="5"/>
  <c r="F1009" i="5"/>
  <c r="F1010" i="5" s="1"/>
  <c r="F1021" i="5" s="1"/>
  <c r="R1052" i="5"/>
  <c r="AD1121" i="5"/>
  <c r="V1167" i="5"/>
  <c r="Z1189" i="5"/>
  <c r="F1209" i="5"/>
  <c r="J1209" i="5"/>
  <c r="N1209" i="5"/>
  <c r="Z1054" i="5"/>
  <c r="Z1053" i="5"/>
  <c r="Z1061" i="5" s="1"/>
  <c r="Z1056" i="5" s="1"/>
  <c r="Z1065" i="5" s="1"/>
  <c r="Z1052" i="5"/>
  <c r="J1054" i="5"/>
  <c r="J1055" i="5" s="1"/>
  <c r="J1066" i="5" s="1"/>
  <c r="J1052" i="5"/>
  <c r="AD1075" i="5"/>
  <c r="AD1083" i="5" s="1"/>
  <c r="AD1078" i="5" s="1"/>
  <c r="AD1087" i="5" s="1"/>
  <c r="AD1074" i="5"/>
  <c r="Z1076" i="5"/>
  <c r="Z1077" i="5" s="1"/>
  <c r="Z1088" i="5" s="1"/>
  <c r="Z1074" i="5"/>
  <c r="R1100" i="5"/>
  <c r="R1101" i="5" s="1"/>
  <c r="R1112" i="5" s="1"/>
  <c r="R1098" i="5"/>
  <c r="J1099" i="5"/>
  <c r="J1107" i="5" s="1"/>
  <c r="J1102" i="5" s="1"/>
  <c r="J1111" i="5" s="1"/>
  <c r="J1098" i="5"/>
  <c r="Z1121" i="5"/>
  <c r="Z1123" i="5"/>
  <c r="J1121" i="5"/>
  <c r="J1123" i="5"/>
  <c r="J1124" i="5" s="1"/>
  <c r="J1135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V1187" i="5"/>
  <c r="V1188" i="5"/>
  <c r="V1196" i="5" s="1"/>
  <c r="V1191" i="5" s="1"/>
  <c r="V1200" i="5" s="1"/>
  <c r="R1188" i="5"/>
  <c r="R1196" i="5" s="1"/>
  <c r="R1191" i="5" s="1"/>
  <c r="R1200" i="5" s="1"/>
  <c r="R1189" i="5"/>
  <c r="F1187" i="5"/>
  <c r="F1188" i="5"/>
  <c r="F1196" i="5" s="1"/>
  <c r="F1191" i="5" s="1"/>
  <c r="F1200" i="5" s="1"/>
  <c r="AD1233" i="5"/>
  <c r="AD1234" i="5" s="1"/>
  <c r="AD1245" i="5" s="1"/>
  <c r="AD1231" i="5"/>
  <c r="Z1231" i="5"/>
  <c r="Z1232" i="5"/>
  <c r="Z1240" i="5" s="1"/>
  <c r="Z1235" i="5" s="1"/>
  <c r="Z1244" i="5" s="1"/>
  <c r="N1233" i="5"/>
  <c r="N1234" i="5" s="1"/>
  <c r="N1245" i="5" s="1"/>
  <c r="N1231" i="5"/>
  <c r="J1231" i="5"/>
  <c r="J1232" i="5"/>
  <c r="J1240" i="5" s="1"/>
  <c r="J1235" i="5" s="1"/>
  <c r="J1244" i="5" s="1"/>
  <c r="Z1255" i="5"/>
  <c r="Z1256" i="5" s="1"/>
  <c r="Z1267" i="5" s="1"/>
  <c r="Z1253" i="5"/>
  <c r="V1255" i="5"/>
  <c r="V1256" i="5" s="1"/>
  <c r="V1267" i="5" s="1"/>
  <c r="V1253" i="5"/>
  <c r="J1255" i="5"/>
  <c r="J1253" i="5"/>
  <c r="F1255" i="5"/>
  <c r="F1256" i="5" s="1"/>
  <c r="F1267" i="5" s="1"/>
  <c r="F1253" i="5"/>
  <c r="AD1276" i="5"/>
  <c r="AD1284" i="5" s="1"/>
  <c r="AD1279" i="5" s="1"/>
  <c r="AD1288" i="5" s="1"/>
  <c r="AD1277" i="5"/>
  <c r="AD1275" i="5"/>
  <c r="Z1277" i="5"/>
  <c r="Z1275" i="5"/>
  <c r="V1277" i="5"/>
  <c r="V1275" i="5"/>
  <c r="V1276" i="5"/>
  <c r="V1284" i="5" s="1"/>
  <c r="V1279" i="5" s="1"/>
  <c r="V1288" i="5" s="1"/>
  <c r="N1276" i="5"/>
  <c r="N1284" i="5" s="1"/>
  <c r="N1279" i="5" s="1"/>
  <c r="N1288" i="5" s="1"/>
  <c r="N1277" i="5"/>
  <c r="N1275" i="5"/>
  <c r="J1277" i="5"/>
  <c r="J1278" i="5" s="1"/>
  <c r="J1289" i="5" s="1"/>
  <c r="J1275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300" i="5" s="1"/>
  <c r="Z1311" i="5" s="1"/>
  <c r="Z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N1298" i="5"/>
  <c r="N1306" i="5" s="1"/>
  <c r="N1301" i="5" s="1"/>
  <c r="N1310" i="5" s="1"/>
  <c r="N1299" i="5"/>
  <c r="J1299" i="5"/>
  <c r="J1300" i="5" s="1"/>
  <c r="J1311" i="5" s="1"/>
  <c r="J1297" i="5"/>
  <c r="F1299" i="5"/>
  <c r="F1297" i="5"/>
  <c r="F1298" i="5"/>
  <c r="F1306" i="5" s="1"/>
  <c r="F1301" i="5" s="1"/>
  <c r="F1310" i="5" s="1"/>
  <c r="AD1320" i="5"/>
  <c r="AD1328" i="5" s="1"/>
  <c r="AD1323" i="5" s="1"/>
  <c r="AD1332" i="5" s="1"/>
  <c r="AD1321" i="5"/>
  <c r="Z1321" i="5"/>
  <c r="Z1322" i="5" s="1"/>
  <c r="Z1333" i="5" s="1"/>
  <c r="Z1319" i="5"/>
  <c r="V1319" i="5"/>
  <c r="V1320" i="5"/>
  <c r="V1328" i="5" s="1"/>
  <c r="V1323" i="5" s="1"/>
  <c r="V1332" i="5" s="1"/>
  <c r="R1319" i="5"/>
  <c r="R1320" i="5"/>
  <c r="R1328" i="5" s="1"/>
  <c r="R1323" i="5" s="1"/>
  <c r="R1332" i="5" s="1"/>
  <c r="R1321" i="5"/>
  <c r="N1320" i="5"/>
  <c r="N1328" i="5" s="1"/>
  <c r="N1323" i="5" s="1"/>
  <c r="N1332" i="5" s="1"/>
  <c r="N1321" i="5"/>
  <c r="J1321" i="5"/>
  <c r="J1322" i="5" s="1"/>
  <c r="J1333" i="5" s="1"/>
  <c r="J1319" i="5"/>
  <c r="F1319" i="5"/>
  <c r="F1320" i="5"/>
  <c r="F1328" i="5" s="1"/>
  <c r="F1323" i="5" s="1"/>
  <c r="F1332" i="5" s="1"/>
  <c r="AD1343" i="5"/>
  <c r="AD1344" i="5" s="1"/>
  <c r="AD1355" i="5" s="1"/>
  <c r="AD1341" i="5"/>
  <c r="Z1343" i="5"/>
  <c r="Z1341" i="5"/>
  <c r="Z1342" i="5"/>
  <c r="Z1350" i="5" s="1"/>
  <c r="Z1345" i="5" s="1"/>
  <c r="Z1354" i="5" s="1"/>
  <c r="V1341" i="5"/>
  <c r="V1342" i="5"/>
  <c r="V1350" i="5" s="1"/>
  <c r="V1345" i="5" s="1"/>
  <c r="V1354" i="5" s="1"/>
  <c r="R1342" i="5"/>
  <c r="R1350" i="5" s="1"/>
  <c r="R1345" i="5" s="1"/>
  <c r="R1354" i="5" s="1"/>
  <c r="R1343" i="5"/>
  <c r="N1343" i="5"/>
  <c r="N1344" i="5" s="1"/>
  <c r="N1355" i="5" s="1"/>
  <c r="N1341" i="5"/>
  <c r="J1341" i="5"/>
  <c r="J1342" i="5"/>
  <c r="J1350" i="5" s="1"/>
  <c r="J1345" i="5" s="1"/>
  <c r="J1354" i="5" s="1"/>
  <c r="F1341" i="5"/>
  <c r="F1342" i="5"/>
  <c r="F1350" i="5" s="1"/>
  <c r="F1345" i="5" s="1"/>
  <c r="F1354" i="5" s="1"/>
  <c r="F1343" i="5"/>
  <c r="AD1364" i="5"/>
  <c r="AD1372" i="5" s="1"/>
  <c r="AD1367" i="5" s="1"/>
  <c r="AD1376" i="5" s="1"/>
  <c r="AD1363" i="5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R1363" i="5"/>
  <c r="R1364" i="5"/>
  <c r="R1372" i="5" s="1"/>
  <c r="R1367" i="5" s="1"/>
  <c r="R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AD1385" i="5"/>
  <c r="AD1386" i="5"/>
  <c r="AD1394" i="5" s="1"/>
  <c r="AD1389" i="5" s="1"/>
  <c r="AD1398" i="5" s="1"/>
  <c r="Z1386" i="5"/>
  <c r="Z1394" i="5" s="1"/>
  <c r="Z1389" i="5" s="1"/>
  <c r="Z1398" i="5" s="1"/>
  <c r="Z1387" i="5"/>
  <c r="V1387" i="5"/>
  <c r="V1388" i="5" s="1"/>
  <c r="V1399" i="5" s="1"/>
  <c r="V1385" i="5"/>
  <c r="R1387" i="5"/>
  <c r="R1385" i="5"/>
  <c r="R1386" i="5"/>
  <c r="R1394" i="5" s="1"/>
  <c r="R1389" i="5" s="1"/>
  <c r="R1398" i="5" s="1"/>
  <c r="N1385" i="5"/>
  <c r="N1386" i="5"/>
  <c r="N1394" i="5" s="1"/>
  <c r="N1389" i="5" s="1"/>
  <c r="N1398" i="5" s="1"/>
  <c r="N1387" i="5"/>
  <c r="J1386" i="5"/>
  <c r="J1394" i="5" s="1"/>
  <c r="J1389" i="5" s="1"/>
  <c r="J1398" i="5" s="1"/>
  <c r="J1385" i="5"/>
  <c r="F1386" i="5"/>
  <c r="F1394" i="5" s="1"/>
  <c r="F1389" i="5" s="1"/>
  <c r="F1398" i="5" s="1"/>
  <c r="F1387" i="5"/>
  <c r="AD1409" i="5"/>
  <c r="AD1408" i="5"/>
  <c r="AD1416" i="5" s="1"/>
  <c r="AD1411" i="5" s="1"/>
  <c r="AD1420" i="5" s="1"/>
  <c r="AD1407" i="5"/>
  <c r="Z1407" i="5"/>
  <c r="Z1408" i="5"/>
  <c r="Z1416" i="5" s="1"/>
  <c r="Z1411" i="5" s="1"/>
  <c r="Z1420" i="5" s="1"/>
  <c r="Z1409" i="5"/>
  <c r="V1408" i="5"/>
  <c r="V1416" i="5" s="1"/>
  <c r="V1411" i="5" s="1"/>
  <c r="V1420" i="5" s="1"/>
  <c r="V1407" i="5"/>
  <c r="R1407" i="5"/>
  <c r="R1408" i="5"/>
  <c r="R1416" i="5" s="1"/>
  <c r="R1411" i="5" s="1"/>
  <c r="R1420" i="5" s="1"/>
  <c r="R1409" i="5"/>
  <c r="J1407" i="5"/>
  <c r="J1408" i="5"/>
  <c r="J1416" i="5" s="1"/>
  <c r="J1411" i="5" s="1"/>
  <c r="J1420" i="5" s="1"/>
  <c r="F1408" i="5"/>
  <c r="F1416" i="5" s="1"/>
  <c r="F1411" i="5" s="1"/>
  <c r="F1420" i="5" s="1"/>
  <c r="F1407" i="5"/>
  <c r="F1409" i="5"/>
  <c r="Z1431" i="5"/>
  <c r="V1431" i="5"/>
  <c r="V1432" i="5" s="1"/>
  <c r="V1443" i="5" s="1"/>
  <c r="V1429" i="5"/>
  <c r="N1431" i="5"/>
  <c r="N1432" i="5" s="1"/>
  <c r="N1443" i="5" s="1"/>
  <c r="N1429" i="5"/>
  <c r="J1431" i="5"/>
  <c r="J1432" i="5" s="1"/>
  <c r="J1443" i="5" s="1"/>
  <c r="J1429" i="5"/>
  <c r="F1431" i="5"/>
  <c r="F1432" i="5" s="1"/>
  <c r="F1443" i="5" s="1"/>
  <c r="F1429" i="5"/>
  <c r="AD1452" i="5"/>
  <c r="AD1460" i="5" s="1"/>
  <c r="AD1455" i="5" s="1"/>
  <c r="AD1464" i="5" s="1"/>
  <c r="AD1453" i="5"/>
  <c r="Z1453" i="5"/>
  <c r="Z1452" i="5"/>
  <c r="Z1460" i="5" s="1"/>
  <c r="Z1455" i="5" s="1"/>
  <c r="Z1464" i="5" s="1"/>
  <c r="Z1451" i="5"/>
  <c r="V1451" i="5"/>
  <c r="V1452" i="5"/>
  <c r="V1460" i="5" s="1"/>
  <c r="V1455" i="5" s="1"/>
  <c r="V1464" i="5" s="1"/>
  <c r="R1452" i="5"/>
  <c r="R1460" i="5" s="1"/>
  <c r="R1455" i="5" s="1"/>
  <c r="R1464" i="5" s="1"/>
  <c r="R1453" i="5"/>
  <c r="N1453" i="5"/>
  <c r="N1451" i="5"/>
  <c r="N1452" i="5"/>
  <c r="N1460" i="5" s="1"/>
  <c r="N1455" i="5" s="1"/>
  <c r="N1464" i="5" s="1"/>
  <c r="J1453" i="5"/>
  <c r="J1452" i="5"/>
  <c r="J1460" i="5" s="1"/>
  <c r="J1455" i="5" s="1"/>
  <c r="J1464" i="5" s="1"/>
  <c r="J1451" i="5"/>
  <c r="F1451" i="5"/>
  <c r="F1453" i="5"/>
  <c r="F1454" i="5" s="1"/>
  <c r="F1465" i="5" s="1"/>
  <c r="AD1474" i="5"/>
  <c r="AD1482" i="5" s="1"/>
  <c r="AD1477" i="5" s="1"/>
  <c r="AD1486" i="5" s="1"/>
  <c r="AD1475" i="5"/>
  <c r="Z1474" i="5"/>
  <c r="Z1482" i="5" s="1"/>
  <c r="Z1477" i="5" s="1"/>
  <c r="Z1486" i="5" s="1"/>
  <c r="Z1475" i="5"/>
  <c r="Z1473" i="5"/>
  <c r="V1473" i="5"/>
  <c r="V1474" i="5"/>
  <c r="V1482" i="5" s="1"/>
  <c r="V1477" i="5" s="1"/>
  <c r="V1486" i="5" s="1"/>
  <c r="R1475" i="5"/>
  <c r="R1473" i="5"/>
  <c r="R1474" i="5"/>
  <c r="R1482" i="5" s="1"/>
  <c r="R1477" i="5" s="1"/>
  <c r="R1486" i="5" s="1"/>
  <c r="N1475" i="5"/>
  <c r="N1476" i="5" s="1"/>
  <c r="N1487" i="5" s="1"/>
  <c r="N1473" i="5"/>
  <c r="J1474" i="5"/>
  <c r="J1482" i="5" s="1"/>
  <c r="J1477" i="5" s="1"/>
  <c r="J1486" i="5" s="1"/>
  <c r="J1475" i="5"/>
  <c r="F1474" i="5"/>
  <c r="F1482" i="5" s="1"/>
  <c r="F1477" i="5" s="1"/>
  <c r="F1486" i="5" s="1"/>
  <c r="F1475" i="5"/>
  <c r="F1473" i="5"/>
  <c r="AD1497" i="5"/>
  <c r="AD1495" i="5"/>
  <c r="AD1496" i="5"/>
  <c r="AD1504" i="5" s="1"/>
  <c r="AD1499" i="5" s="1"/>
  <c r="AD1508" i="5" s="1"/>
  <c r="Z1496" i="5"/>
  <c r="Z1504" i="5" s="1"/>
  <c r="Z1499" i="5" s="1"/>
  <c r="Z1508" i="5" s="1"/>
  <c r="Z1497" i="5"/>
  <c r="Z1495" i="5"/>
  <c r="V1497" i="5"/>
  <c r="V1496" i="5"/>
  <c r="V1504" i="5" s="1"/>
  <c r="V1499" i="5" s="1"/>
  <c r="V1508" i="5" s="1"/>
  <c r="N1497" i="5"/>
  <c r="N1495" i="5"/>
  <c r="N1496" i="5"/>
  <c r="N1504" i="5" s="1"/>
  <c r="N1499" i="5" s="1"/>
  <c r="N1508" i="5" s="1"/>
  <c r="J1496" i="5"/>
  <c r="J1504" i="5" s="1"/>
  <c r="J1499" i="5" s="1"/>
  <c r="J1508" i="5" s="1"/>
  <c r="J1497" i="5"/>
  <c r="F1497" i="5"/>
  <c r="F1498" i="5" s="1"/>
  <c r="F1509" i="5" s="1"/>
  <c r="F1495" i="5"/>
  <c r="AD1518" i="5"/>
  <c r="AD1519" i="5" s="1"/>
  <c r="AD1530" i="5" s="1"/>
  <c r="AD1516" i="5"/>
  <c r="Z1517" i="5"/>
  <c r="Z1525" i="5" s="1"/>
  <c r="Z1520" i="5" s="1"/>
  <c r="Z1529" i="5" s="1"/>
  <c r="Z1516" i="5"/>
  <c r="Z1518" i="5"/>
  <c r="N1518" i="5"/>
  <c r="N1516" i="5"/>
  <c r="R1516" i="5"/>
  <c r="Q1365" i="5"/>
  <c r="Q1366" i="5" s="1"/>
  <c r="Q1377" i="5" s="1"/>
  <c r="Q1363" i="5"/>
  <c r="B1431" i="5"/>
  <c r="AI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6" i="5" s="1"/>
  <c r="AC1487" i="5" s="1"/>
  <c r="AC1473" i="5"/>
  <c r="M1475" i="5"/>
  <c r="M1473" i="5"/>
  <c r="U1518" i="5"/>
  <c r="U1516" i="5"/>
  <c r="M1453" i="5"/>
  <c r="M1454" i="5" s="1"/>
  <c r="M1465" i="5" s="1"/>
  <c r="U1473" i="5"/>
  <c r="M1495" i="5"/>
  <c r="I1496" i="5"/>
  <c r="I1504" i="5" s="1"/>
  <c r="I1499" i="5" s="1"/>
  <c r="I1508" i="5" s="1"/>
  <c r="Y1497" i="5"/>
  <c r="J1516" i="5"/>
  <c r="AC1516" i="5"/>
  <c r="J1517" i="5"/>
  <c r="J1525" i="5" s="1"/>
  <c r="J1520" i="5" s="1"/>
  <c r="J1529" i="5" s="1"/>
  <c r="R1518" i="5"/>
  <c r="R1519" i="5" s="1"/>
  <c r="R1530" i="5" s="1"/>
  <c r="F1516" i="5"/>
  <c r="S1497" i="5"/>
  <c r="X1518" i="5"/>
  <c r="Z1498" i="5"/>
  <c r="Z1509" i="5" s="1"/>
  <c r="Y1454" i="5"/>
  <c r="Y1465" i="5" s="1"/>
  <c r="F1277" i="5"/>
  <c r="Y1322" i="5"/>
  <c r="Y1333" i="5" s="1"/>
  <c r="Z1344" i="5"/>
  <c r="Z1355" i="5" s="1"/>
  <c r="Z1278" i="5"/>
  <c r="Z1289" i="5" s="1"/>
  <c r="O1209" i="5"/>
  <c r="Y1168" i="5"/>
  <c r="Y1179" i="5" s="1"/>
  <c r="AA1144" i="5"/>
  <c r="AA1152" i="5" s="1"/>
  <c r="AA1147" i="5" s="1"/>
  <c r="AA1156" i="5" s="1"/>
  <c r="Z1124" i="5"/>
  <c r="Z1135" i="5" s="1"/>
  <c r="G1122" i="5"/>
  <c r="G1130" i="5" s="1"/>
  <c r="G1125" i="5" s="1"/>
  <c r="G1134" i="5" s="1"/>
  <c r="AI1123" i="5"/>
  <c r="Z1119" i="5" s="1"/>
  <c r="W1098" i="5"/>
  <c r="O1074" i="5"/>
  <c r="AI1076" i="5"/>
  <c r="Z1072" i="5" s="1"/>
  <c r="S1053" i="5"/>
  <c r="S1061" i="5" s="1"/>
  <c r="S1056" i="5" s="1"/>
  <c r="S1065" i="5" s="1"/>
  <c r="S1008" i="5"/>
  <c r="S1016" i="5" s="1"/>
  <c r="S1011" i="5" s="1"/>
  <c r="S1020" i="5" s="1"/>
  <c r="AA812" i="5"/>
  <c r="AA823" i="5" s="1"/>
  <c r="AA790" i="5"/>
  <c r="AA801" i="5" s="1"/>
  <c r="AA856" i="5"/>
  <c r="AA867" i="5" s="1"/>
  <c r="Z878" i="5"/>
  <c r="Z889" i="5" s="1"/>
  <c r="Y834" i="5"/>
  <c r="Y845" i="5" s="1"/>
  <c r="Z769" i="5"/>
  <c r="Z780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O704" i="5"/>
  <c r="S704" i="5"/>
  <c r="W704" i="5"/>
  <c r="AA704" i="5"/>
  <c r="AA705" i="5" s="1"/>
  <c r="AA716" i="5" s="1"/>
  <c r="AE704" i="5"/>
  <c r="C747" i="5"/>
  <c r="C748" i="5" s="1"/>
  <c r="C759" i="5" s="1"/>
  <c r="G747" i="5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K769" i="5" s="1"/>
  <c r="K780" i="5" s="1"/>
  <c r="O768" i="5"/>
  <c r="O769" i="5" s="1"/>
  <c r="O780" i="5" s="1"/>
  <c r="S768" i="5"/>
  <c r="S769" i="5" s="1"/>
  <c r="S780" i="5" s="1"/>
  <c r="W768" i="5"/>
  <c r="AA768" i="5"/>
  <c r="AE768" i="5"/>
  <c r="AE769" i="5" s="1"/>
  <c r="AE780" i="5" s="1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O921" i="5"/>
  <c r="O922" i="5" s="1"/>
  <c r="O933" i="5" s="1"/>
  <c r="S921" i="5"/>
  <c r="W921" i="5"/>
  <c r="AA921" i="5"/>
  <c r="AA922" i="5" s="1"/>
  <c r="AA933" i="5" s="1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AA944" i="5"/>
  <c r="AA955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O988" i="5" s="1"/>
  <c r="O999" i="5" s="1"/>
  <c r="S987" i="5"/>
  <c r="W987" i="5"/>
  <c r="W988" i="5" s="1"/>
  <c r="W999" i="5" s="1"/>
  <c r="AA987" i="5"/>
  <c r="AE987" i="5"/>
  <c r="AA988" i="5"/>
  <c r="AA999" i="5" s="1"/>
  <c r="C1009" i="5"/>
  <c r="C1010" i="5" s="1"/>
  <c r="C1021" i="5" s="1"/>
  <c r="G1009" i="5"/>
  <c r="K1009" i="5"/>
  <c r="O1009" i="5"/>
  <c r="S1009" i="5"/>
  <c r="W1009" i="5"/>
  <c r="AA1009" i="5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AA1124" i="5"/>
  <c r="AA1135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G1054" i="5"/>
  <c r="G1055" i="5" s="1"/>
  <c r="G1066" i="5" s="1"/>
  <c r="K1054" i="5"/>
  <c r="O1054" i="5"/>
  <c r="O1055" i="5" s="1"/>
  <c r="O1066" i="5" s="1"/>
  <c r="S1054" i="5"/>
  <c r="W1054" i="5"/>
  <c r="AA1054" i="5"/>
  <c r="AA1055" i="5" s="1"/>
  <c r="AA1066" i="5" s="1"/>
  <c r="AE1054" i="5"/>
  <c r="C1121" i="5"/>
  <c r="G1121" i="5"/>
  <c r="K1121" i="5"/>
  <c r="O1121" i="5"/>
  <c r="S1121" i="5"/>
  <c r="W1121" i="5"/>
  <c r="AA1121" i="5"/>
  <c r="AE1121" i="5"/>
  <c r="C1145" i="5"/>
  <c r="G1145" i="5"/>
  <c r="K1145" i="5"/>
  <c r="O1145" i="5"/>
  <c r="O1146" i="5" s="1"/>
  <c r="O1157" i="5" s="1"/>
  <c r="S1145" i="5"/>
  <c r="W1145" i="5"/>
  <c r="W1146" i="5" s="1"/>
  <c r="W1157" i="5" s="1"/>
  <c r="AA1145" i="5"/>
  <c r="AA1146" i="5" s="1"/>
  <c r="AA1157" i="5" s="1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AA1432" i="5"/>
  <c r="AA1443" i="5" s="1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O1234" i="5" s="1"/>
  <c r="O1245" i="5" s="1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C1388" i="5" s="1"/>
  <c r="C1399" i="5" s="1"/>
  <c r="G1387" i="5"/>
  <c r="G1388" i="5" s="1"/>
  <c r="G1399" i="5" s="1"/>
  <c r="K1387" i="5"/>
  <c r="K1388" i="5" s="1"/>
  <c r="K1399" i="5" s="1"/>
  <c r="O1387" i="5"/>
  <c r="O1388" i="5" s="1"/>
  <c r="O1399" i="5" s="1"/>
  <c r="S1387" i="5"/>
  <c r="S1388" i="5" s="1"/>
  <c r="S1399" i="5" s="1"/>
  <c r="W1387" i="5"/>
  <c r="W1388" i="5" s="1"/>
  <c r="W1399" i="5" s="1"/>
  <c r="AA1387" i="5"/>
  <c r="AE1387" i="5"/>
  <c r="AE1388" i="5" s="1"/>
  <c r="AE1399" i="5" s="1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AA1454" i="5" s="1"/>
  <c r="AA1465" i="5" s="1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21" i="5"/>
  <c r="B1122" i="5"/>
  <c r="B1130" i="5" s="1"/>
  <c r="B1125" i="5" s="1"/>
  <c r="B1100" i="5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AI747" i="5"/>
  <c r="Z743" i="5" s="1"/>
  <c r="U1519" i="5"/>
  <c r="U1530" i="5" s="1"/>
  <c r="H1519" i="5"/>
  <c r="H1530" i="5" s="1"/>
  <c r="AB1519" i="5"/>
  <c r="AB1530" i="5" s="1"/>
  <c r="AF1519" i="5"/>
  <c r="AF1530" i="5" s="1"/>
  <c r="N1519" i="5"/>
  <c r="N1530" i="5" s="1"/>
  <c r="E1498" i="5"/>
  <c r="E1509" i="5" s="1"/>
  <c r="L1498" i="5"/>
  <c r="L1509" i="5" s="1"/>
  <c r="P1498" i="5"/>
  <c r="P1509" i="5" s="1"/>
  <c r="AB1498" i="5"/>
  <c r="AB1509" i="5" s="1"/>
  <c r="O1498" i="5"/>
  <c r="O1509" i="5" s="1"/>
  <c r="S1498" i="5"/>
  <c r="S1509" i="5" s="1"/>
  <c r="F1476" i="5"/>
  <c r="F1487" i="5" s="1"/>
  <c r="M1476" i="5"/>
  <c r="M1487" i="5" s="1"/>
  <c r="P1476" i="5"/>
  <c r="P1487" i="5" s="1"/>
  <c r="T1476" i="5"/>
  <c r="T1487" i="5" s="1"/>
  <c r="X1476" i="5"/>
  <c r="X1487" i="5" s="1"/>
  <c r="J1454" i="5"/>
  <c r="J1465" i="5" s="1"/>
  <c r="Q1454" i="5"/>
  <c r="Q1465" i="5" s="1"/>
  <c r="H1454" i="5"/>
  <c r="H1465" i="5" s="1"/>
  <c r="X1454" i="5"/>
  <c r="X1465" i="5" s="1"/>
  <c r="I1432" i="5"/>
  <c r="I1443" i="5" s="1"/>
  <c r="P1432" i="5"/>
  <c r="P1443" i="5" s="1"/>
  <c r="T1432" i="5"/>
  <c r="T1443" i="5" s="1"/>
  <c r="AF1432" i="5"/>
  <c r="AF1443" i="5" s="1"/>
  <c r="G1432" i="5"/>
  <c r="G1443" i="5" s="1"/>
  <c r="K1432" i="5"/>
  <c r="K1443" i="5" s="1"/>
  <c r="O1432" i="5"/>
  <c r="O1443" i="5" s="1"/>
  <c r="W1432" i="5"/>
  <c r="W1443" i="5" s="1"/>
  <c r="B1432" i="5"/>
  <c r="B1443" i="5" s="1"/>
  <c r="AD1432" i="5"/>
  <c r="AD1443" i="5" s="1"/>
  <c r="V1410" i="5"/>
  <c r="V1421" i="5" s="1"/>
  <c r="AC1410" i="5"/>
  <c r="AC1421" i="5" s="1"/>
  <c r="H1410" i="5"/>
  <c r="H1421" i="5" s="1"/>
  <c r="AB1410" i="5"/>
  <c r="AB1421" i="5" s="1"/>
  <c r="F1388" i="5"/>
  <c r="F1399" i="5" s="1"/>
  <c r="M1388" i="5"/>
  <c r="M1399" i="5" s="1"/>
  <c r="T1388" i="5"/>
  <c r="T1399" i="5" s="1"/>
  <c r="M1366" i="5"/>
  <c r="M1377" i="5" s="1"/>
  <c r="D1366" i="5"/>
  <c r="D1377" i="5" s="1"/>
  <c r="P1366" i="5"/>
  <c r="P1377" i="5" s="1"/>
  <c r="T1366" i="5"/>
  <c r="T1377" i="5" s="1"/>
  <c r="O1366" i="5"/>
  <c r="O1377" i="5" s="1"/>
  <c r="F1366" i="5"/>
  <c r="F1377" i="5" s="1"/>
  <c r="E1344" i="5"/>
  <c r="E1355" i="5" s="1"/>
  <c r="H1344" i="5"/>
  <c r="H1355" i="5" s="1"/>
  <c r="L1344" i="5"/>
  <c r="L1355" i="5" s="1"/>
  <c r="O1344" i="5"/>
  <c r="O1355" i="5" s="1"/>
  <c r="R1322" i="5"/>
  <c r="R1333" i="5" s="1"/>
  <c r="D1322" i="5"/>
  <c r="D1333" i="5" s="1"/>
  <c r="AB1322" i="5"/>
  <c r="AB1333" i="5" s="1"/>
  <c r="AF1322" i="5"/>
  <c r="AF1333" i="5" s="1"/>
  <c r="K1322" i="5"/>
  <c r="K1333" i="5" s="1"/>
  <c r="O1300" i="5"/>
  <c r="O1311" i="5" s="1"/>
  <c r="F1300" i="5"/>
  <c r="F1311" i="5" s="1"/>
  <c r="E1278" i="5"/>
  <c r="E1289" i="5" s="1"/>
  <c r="M1300" i="5"/>
  <c r="M1311" i="5" s="1"/>
  <c r="T1300" i="5"/>
  <c r="T1311" i="5" s="1"/>
  <c r="AF1300" i="5"/>
  <c r="AF1311" i="5" s="1"/>
  <c r="D1278" i="5"/>
  <c r="D1289" i="5" s="1"/>
  <c r="L1278" i="5"/>
  <c r="L1289" i="5" s="1"/>
  <c r="J1256" i="5"/>
  <c r="J1267" i="5" s="1"/>
  <c r="M1234" i="5"/>
  <c r="M1245" i="5" s="1"/>
  <c r="Q1256" i="5"/>
  <c r="Q1267" i="5" s="1"/>
  <c r="H1256" i="5"/>
  <c r="H1267" i="5" s="1"/>
  <c r="X1256" i="5"/>
  <c r="X1267" i="5" s="1"/>
  <c r="H1234" i="5"/>
  <c r="H1245" i="5" s="1"/>
  <c r="T1234" i="5"/>
  <c r="T1245" i="5" s="1"/>
  <c r="AB1234" i="5"/>
  <c r="AB1245" i="5" s="1"/>
  <c r="P213" i="5"/>
  <c r="P221" i="5" s="1"/>
  <c r="P216" i="5" s="1"/>
  <c r="P225" i="5" s="1"/>
  <c r="L297" i="5"/>
  <c r="L298" i="5" s="1"/>
  <c r="L309" i="5" s="1"/>
  <c r="F1234" i="5"/>
  <c r="F1245" i="5" s="1"/>
  <c r="B1244" i="5"/>
  <c r="J1212" i="5"/>
  <c r="J1223" i="5" s="1"/>
  <c r="Q1212" i="5"/>
  <c r="Q1223" i="5" s="1"/>
  <c r="H1212" i="5"/>
  <c r="H1223" i="5" s="1"/>
  <c r="T1212" i="5"/>
  <c r="T1223" i="5" s="1"/>
  <c r="X1212" i="5"/>
  <c r="X1223" i="5" s="1"/>
  <c r="C1212" i="5"/>
  <c r="C1223" i="5" s="1"/>
  <c r="I1190" i="5"/>
  <c r="I1201" i="5" s="1"/>
  <c r="G317" i="5"/>
  <c r="G325" i="5" s="1"/>
  <c r="G320" i="5" s="1"/>
  <c r="G329" i="5" s="1"/>
  <c r="P1190" i="5"/>
  <c r="P1201" i="5" s="1"/>
  <c r="T1190" i="5"/>
  <c r="T1201" i="5" s="1"/>
  <c r="O1190" i="5"/>
  <c r="O1201" i="5" s="1"/>
  <c r="D26" i="5"/>
  <c r="B1190" i="5"/>
  <c r="B1201" i="5" s="1"/>
  <c r="AD1190" i="5"/>
  <c r="AD1201" i="5" s="1"/>
  <c r="D1168" i="5"/>
  <c r="D1179" i="5" s="1"/>
  <c r="L1168" i="5"/>
  <c r="L1179" i="5" s="1"/>
  <c r="P1168" i="5"/>
  <c r="P1179" i="5" s="1"/>
  <c r="AF1168" i="5"/>
  <c r="AF1179" i="5" s="1"/>
  <c r="N235" i="5"/>
  <c r="N236" i="5" s="1"/>
  <c r="N247" i="5" s="1"/>
  <c r="R1168" i="5"/>
  <c r="R1179" i="5" s="1"/>
  <c r="I1146" i="5"/>
  <c r="I1157" i="5" s="1"/>
  <c r="C339" i="5"/>
  <c r="C347" i="5" s="1"/>
  <c r="C342" i="5" s="1"/>
  <c r="C351" i="5" s="1"/>
  <c r="P1146" i="5"/>
  <c r="P1157" i="5" s="1"/>
  <c r="AD1146" i="5"/>
  <c r="AD1157" i="5" s="1"/>
  <c r="E1124" i="5"/>
  <c r="E1135" i="5" s="1"/>
  <c r="H234" i="5"/>
  <c r="H242" i="5" s="1"/>
  <c r="H237" i="5" s="1"/>
  <c r="H246" i="5" s="1"/>
  <c r="L1124" i="5"/>
  <c r="L1135" i="5" s="1"/>
  <c r="T1124" i="5"/>
  <c r="T1135" i="5" s="1"/>
  <c r="AB1124" i="5"/>
  <c r="AB1135" i="5" s="1"/>
  <c r="O1124" i="5"/>
  <c r="O1135" i="5" s="1"/>
  <c r="S1124" i="5"/>
  <c r="S1135" i="5" s="1"/>
  <c r="I1101" i="5"/>
  <c r="I1112" i="5" s="1"/>
  <c r="AE466" i="5"/>
  <c r="L1101" i="5"/>
  <c r="L1112" i="5" s="1"/>
  <c r="P1101" i="5"/>
  <c r="P1112" i="5" s="1"/>
  <c r="AF1101" i="5"/>
  <c r="AF1112" i="5" s="1"/>
  <c r="W1101" i="5"/>
  <c r="W1112" i="5" s="1"/>
  <c r="B1101" i="5"/>
  <c r="B1112" i="5" s="1"/>
  <c r="AD1101" i="5"/>
  <c r="AD1112" i="5" s="1"/>
  <c r="Q88" i="5"/>
  <c r="Q96" i="5" s="1"/>
  <c r="Q91" i="5" s="1"/>
  <c r="Q100" i="5" s="1"/>
  <c r="N1055" i="5"/>
  <c r="N1066" i="5" s="1"/>
  <c r="V1077" i="5"/>
  <c r="V1088" i="5" s="1"/>
  <c r="D235" i="5"/>
  <c r="AC1077" i="5"/>
  <c r="AC1088" i="5" s="1"/>
  <c r="H1077" i="5"/>
  <c r="H1088" i="5" s="1"/>
  <c r="P1077" i="5"/>
  <c r="P1088" i="5" s="1"/>
  <c r="AF1077" i="5"/>
  <c r="AF1088" i="5" s="1"/>
  <c r="Y594" i="5"/>
  <c r="Y602" i="5" s="1"/>
  <c r="Y597" i="5" s="1"/>
  <c r="Y606" i="5" s="1"/>
  <c r="U1055" i="5"/>
  <c r="U1066" i="5" s="1"/>
  <c r="L1055" i="5"/>
  <c r="L1066" i="5" s="1"/>
  <c r="P1055" i="5"/>
  <c r="P1066" i="5" s="1"/>
  <c r="AB1055" i="5"/>
  <c r="AB1066" i="5" s="1"/>
  <c r="K69" i="5"/>
  <c r="G426" i="5"/>
  <c r="G427" i="5" s="1"/>
  <c r="G438" i="5" s="1"/>
  <c r="C47" i="5"/>
  <c r="G233" i="5"/>
  <c r="F1033" i="5"/>
  <c r="F1044" i="5" s="1"/>
  <c r="M1033" i="5"/>
  <c r="M1044" i="5" s="1"/>
  <c r="Z151" i="5"/>
  <c r="Z159" i="5" s="1"/>
  <c r="Z154" i="5" s="1"/>
  <c r="Z163" i="5" s="1"/>
  <c r="P1033" i="5"/>
  <c r="P1044" i="5" s="1"/>
  <c r="T1033" i="5"/>
  <c r="T1044" i="5" s="1"/>
  <c r="X1033" i="5"/>
  <c r="X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Z128" i="5"/>
  <c r="Z136" i="5" s="1"/>
  <c r="Z131" i="5" s="1"/>
  <c r="Z140" i="5" s="1"/>
  <c r="J192" i="5"/>
  <c r="J200" i="5" s="1"/>
  <c r="J195" i="5" s="1"/>
  <c r="J204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X1010" i="5"/>
  <c r="X1021" i="5" s="1"/>
  <c r="AF1010" i="5"/>
  <c r="AF1021" i="5" s="1"/>
  <c r="K1010" i="5"/>
  <c r="K1021" i="5" s="1"/>
  <c r="O1010" i="5"/>
  <c r="O1021" i="5" s="1"/>
  <c r="R1010" i="5"/>
  <c r="R1021" i="5" s="1"/>
  <c r="Z107" i="5"/>
  <c r="R403" i="5"/>
  <c r="AD466" i="5"/>
  <c r="R489" i="5"/>
  <c r="I988" i="5"/>
  <c r="I999" i="5" s="1"/>
  <c r="E9" i="5"/>
  <c r="N127" i="5"/>
  <c r="F214" i="5"/>
  <c r="F215" i="5" s="1"/>
  <c r="F226" i="5" s="1"/>
  <c r="AD425" i="5"/>
  <c r="AD433" i="5" s="1"/>
  <c r="AD428" i="5" s="1"/>
  <c r="AD437" i="5" s="1"/>
  <c r="H988" i="5"/>
  <c r="H999" i="5" s="1"/>
  <c r="L988" i="5"/>
  <c r="L999" i="5" s="1"/>
  <c r="P988" i="5"/>
  <c r="P999" i="5" s="1"/>
  <c r="AB988" i="5"/>
  <c r="AB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F110" i="5" s="1"/>
  <c r="F121" i="5" s="1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AC944" i="5"/>
  <c r="AC955" i="5" s="1"/>
  <c r="B988" i="5"/>
  <c r="B999" i="5" s="1"/>
  <c r="AD988" i="5"/>
  <c r="AD999" i="5" s="1"/>
  <c r="X965" i="5"/>
  <c r="X976" i="5" s="1"/>
  <c r="AB965" i="5"/>
  <c r="AB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O965" i="5"/>
  <c r="O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J965" i="5"/>
  <c r="J976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Q965" i="5"/>
  <c r="Q976" i="5" s="1"/>
  <c r="H944" i="5"/>
  <c r="H955" i="5" s="1"/>
  <c r="AB944" i="5"/>
  <c r="AB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V944" i="5"/>
  <c r="V955" i="5" s="1"/>
  <c r="M922" i="5"/>
  <c r="M933" i="5" s="1"/>
  <c r="AC922" i="5"/>
  <c r="AC933" i="5" s="1"/>
  <c r="E381" i="5"/>
  <c r="B595" i="5"/>
  <c r="B596" i="5" s="1"/>
  <c r="B607" i="5" s="1"/>
  <c r="H922" i="5"/>
  <c r="H933" i="5" s="1"/>
  <c r="T922" i="5"/>
  <c r="T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F922" i="5"/>
  <c r="F933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V900" i="5"/>
  <c r="V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AC856" i="5"/>
  <c r="AC867" i="5" s="1"/>
  <c r="E878" i="5"/>
  <c r="E889" i="5" s="1"/>
  <c r="M878" i="5"/>
  <c r="M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L878" i="5"/>
  <c r="L889" i="5" s="1"/>
  <c r="AF878" i="5"/>
  <c r="AF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H856" i="5"/>
  <c r="H867" i="5" s="1"/>
  <c r="P856" i="5"/>
  <c r="P867" i="5" s="1"/>
  <c r="AB856" i="5"/>
  <c r="AB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K856" i="5"/>
  <c r="K867" i="5" s="1"/>
  <c r="O856" i="5"/>
  <c r="O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V856" i="5"/>
  <c r="V867" i="5" s="1"/>
  <c r="Y28" i="5"/>
  <c r="Y29" i="5" s="1"/>
  <c r="Y40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H834" i="5"/>
  <c r="H845" i="5" s="1"/>
  <c r="X834" i="5"/>
  <c r="X845" i="5" s="1"/>
  <c r="AF834" i="5"/>
  <c r="AF845" i="5" s="1"/>
  <c r="C834" i="5"/>
  <c r="C845" i="5" s="1"/>
  <c r="O834" i="5"/>
  <c r="O845" i="5" s="1"/>
  <c r="AE573" i="5"/>
  <c r="AE581" i="5" s="1"/>
  <c r="AE576" i="5" s="1"/>
  <c r="AE585" i="5" s="1"/>
  <c r="V834" i="5"/>
  <c r="V845" i="5" s="1"/>
  <c r="Q812" i="5"/>
  <c r="Q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H812" i="5"/>
  <c r="H823" i="5" s="1"/>
  <c r="AB812" i="5"/>
  <c r="AB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G812" i="5"/>
  <c r="G823" i="5" s="1"/>
  <c r="K812" i="5"/>
  <c r="K823" i="5" s="1"/>
  <c r="O812" i="5"/>
  <c r="O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V812" i="5"/>
  <c r="V823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P790" i="5"/>
  <c r="P801" i="5" s="1"/>
  <c r="AF790" i="5"/>
  <c r="AF801" i="5" s="1"/>
  <c r="C790" i="5"/>
  <c r="C801" i="5" s="1"/>
  <c r="O790" i="5"/>
  <c r="O801" i="5" s="1"/>
  <c r="E48" i="5"/>
  <c r="E56" i="5" s="1"/>
  <c r="E51" i="5" s="1"/>
  <c r="E60" i="5" s="1"/>
  <c r="M48" i="5"/>
  <c r="M56" i="5" s="1"/>
  <c r="M51" i="5" s="1"/>
  <c r="M60" i="5" s="1"/>
  <c r="M69" i="5"/>
  <c r="M70" i="5" s="1"/>
  <c r="M81" i="5" s="1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V790" i="5"/>
  <c r="V801" i="5" s="1"/>
  <c r="AD790" i="5"/>
  <c r="AD801" i="5" s="1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AF110" i="5" s="1"/>
  <c r="AF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P769" i="5"/>
  <c r="P780" i="5" s="1"/>
  <c r="AF769" i="5"/>
  <c r="AF780" i="5" s="1"/>
  <c r="C529" i="5"/>
  <c r="AA529" i="5"/>
  <c r="AE550" i="5"/>
  <c r="S551" i="5"/>
  <c r="S559" i="5" s="1"/>
  <c r="S554" i="5" s="1"/>
  <c r="S563" i="5" s="1"/>
  <c r="O572" i="5"/>
  <c r="F769" i="5"/>
  <c r="F780" i="5" s="1"/>
  <c r="V769" i="5"/>
  <c r="V780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H748" i="5"/>
  <c r="H759" i="5" s="1"/>
  <c r="T748" i="5"/>
  <c r="T759" i="5" s="1"/>
  <c r="X748" i="5"/>
  <c r="X759" i="5" s="1"/>
  <c r="AB748" i="5"/>
  <c r="AB759" i="5" s="1"/>
  <c r="AF748" i="5"/>
  <c r="AF759" i="5" s="1"/>
  <c r="T615" i="5"/>
  <c r="G748" i="5"/>
  <c r="G759" i="5" s="1"/>
  <c r="P615" i="5"/>
  <c r="N748" i="5"/>
  <c r="N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AF726" i="5"/>
  <c r="AF737" i="5" s="1"/>
  <c r="K726" i="5"/>
  <c r="K737" i="5" s="1"/>
  <c r="O726" i="5"/>
  <c r="O737" i="5" s="1"/>
  <c r="W726" i="5"/>
  <c r="W737" i="5" s="1"/>
  <c r="J726" i="5"/>
  <c r="J737" i="5" s="1"/>
  <c r="R726" i="5"/>
  <c r="R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P705" i="5"/>
  <c r="P716" i="5" s="1"/>
  <c r="T705" i="5"/>
  <c r="T716" i="5" s="1"/>
  <c r="X705" i="5"/>
  <c r="X716" i="5" s="1"/>
  <c r="AB705" i="5"/>
  <c r="AB716" i="5" s="1"/>
  <c r="O705" i="5"/>
  <c r="O716" i="5" s="1"/>
  <c r="V705" i="5"/>
  <c r="V716" i="5" s="1"/>
  <c r="E682" i="5"/>
  <c r="E693" i="5" s="1"/>
  <c r="Q682" i="5"/>
  <c r="Q693" i="5" s="1"/>
  <c r="I705" i="5"/>
  <c r="I716" i="5" s="1"/>
  <c r="AC705" i="5"/>
  <c r="AC716" i="5" s="1"/>
  <c r="B71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AF682" i="5"/>
  <c r="AF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O682" i="5"/>
  <c r="O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U660" i="5"/>
  <c r="U671" i="5" s="1"/>
  <c r="AC660" i="5"/>
  <c r="AC671" i="5" s="1"/>
  <c r="D660" i="5"/>
  <c r="D671" i="5" s="1"/>
  <c r="L660" i="5"/>
  <c r="L671" i="5" s="1"/>
  <c r="T660" i="5"/>
  <c r="T671" i="5" s="1"/>
  <c r="AB660" i="5"/>
  <c r="AB671" i="5" s="1"/>
  <c r="O660" i="5"/>
  <c r="O671" i="5" s="1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T639" i="5"/>
  <c r="T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T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AA638" i="5"/>
  <c r="AA639" i="5" s="1"/>
  <c r="AA650" i="5" s="1"/>
  <c r="AE638" i="5"/>
  <c r="B649" i="5"/>
  <c r="Z649" i="5"/>
  <c r="AI617" i="5"/>
  <c r="Z613" i="5" s="1"/>
  <c r="B615" i="5"/>
  <c r="AI595" i="5"/>
  <c r="Z591" i="5" s="1"/>
  <c r="B593" i="5"/>
  <c r="F618" i="5"/>
  <c r="F629" i="5" s="1"/>
  <c r="AD618" i="5"/>
  <c r="AD629" i="5" s="1"/>
  <c r="M618" i="5"/>
  <c r="M629" i="5" s="1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E596" i="5"/>
  <c r="E607" i="5" s="1"/>
  <c r="B530" i="5"/>
  <c r="B538" i="5" s="1"/>
  <c r="B533" i="5" s="1"/>
  <c r="B606" i="5"/>
  <c r="P575" i="5"/>
  <c r="P586" i="5" s="1"/>
  <c r="C447" i="5"/>
  <c r="G447" i="5"/>
  <c r="G448" i="5" s="1"/>
  <c r="G459" i="5" s="1"/>
  <c r="K447" i="5"/>
  <c r="O447" i="5"/>
  <c r="O448" i="5" s="1"/>
  <c r="O459" i="5" s="1"/>
  <c r="S447" i="5"/>
  <c r="S448" i="5" s="1"/>
  <c r="S459" i="5" s="1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A469" i="5" s="1"/>
  <c r="AA480" i="5" s="1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O511" i="5"/>
  <c r="O522" i="5" s="1"/>
  <c r="V469" i="5"/>
  <c r="V480" i="5" s="1"/>
  <c r="L448" i="5"/>
  <c r="L459" i="5" s="1"/>
  <c r="Z448" i="5"/>
  <c r="Z459" i="5" s="1"/>
  <c r="E448" i="5"/>
  <c r="E459" i="5" s="1"/>
  <c r="B416" i="5"/>
  <c r="AA384" i="5"/>
  <c r="AA395" i="5" s="1"/>
  <c r="B394" i="5"/>
  <c r="O341" i="5"/>
  <c r="O352" i="5" s="1"/>
  <c r="N341" i="5"/>
  <c r="N352" i="5" s="1"/>
  <c r="B351" i="5"/>
  <c r="B329" i="5"/>
  <c r="B308" i="5"/>
  <c r="B287" i="5"/>
  <c r="B267" i="5"/>
  <c r="O236" i="5"/>
  <c r="O247" i="5" s="1"/>
  <c r="AA194" i="5"/>
  <c r="AA205" i="5" s="1"/>
  <c r="E173" i="5"/>
  <c r="E184" i="5" s="1"/>
  <c r="O110" i="5"/>
  <c r="O121" i="5" s="1"/>
  <c r="B120" i="5"/>
  <c r="M90" i="5"/>
  <c r="M101" i="5" s="1"/>
  <c r="O90" i="5"/>
  <c r="O101" i="5" s="1"/>
  <c r="O70" i="5"/>
  <c r="O81" i="5" s="1"/>
  <c r="F50" i="5"/>
  <c r="F61" i="5" s="1"/>
  <c r="M50" i="5"/>
  <c r="M61" i="5" s="1"/>
  <c r="T50" i="5"/>
  <c r="T6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AI1582" i="5" l="1"/>
  <c r="T944" i="5"/>
  <c r="T955" i="5" s="1"/>
  <c r="C682" i="5"/>
  <c r="C693" i="5" s="1"/>
  <c r="X1519" i="5"/>
  <c r="X1530" i="5" s="1"/>
  <c r="AB1476" i="5"/>
  <c r="AB1487" i="5" s="1"/>
  <c r="Y1519" i="5"/>
  <c r="Y1530" i="5" s="1"/>
  <c r="M1077" i="5"/>
  <c r="M1088" i="5" s="1"/>
  <c r="D1410" i="5"/>
  <c r="D1421" i="5" s="1"/>
  <c r="P1519" i="5"/>
  <c r="P1530" i="5" s="1"/>
  <c r="H1190" i="5"/>
  <c r="H1201" i="5" s="1"/>
  <c r="D1234" i="5"/>
  <c r="D1245" i="5" s="1"/>
  <c r="X1278" i="5"/>
  <c r="X1289" i="5" s="1"/>
  <c r="T1146" i="5"/>
  <c r="T1157" i="5" s="1"/>
  <c r="X1124" i="5"/>
  <c r="X1135" i="5" s="1"/>
  <c r="D1077" i="5"/>
  <c r="D1088" i="5" s="1"/>
  <c r="D1256" i="5"/>
  <c r="D1267" i="5" s="1"/>
  <c r="L1410" i="5"/>
  <c r="L1421" i="5" s="1"/>
  <c r="AF1410" i="5"/>
  <c r="AF1421" i="5" s="1"/>
  <c r="X1388" i="5"/>
  <c r="X1399" i="5" s="1"/>
  <c r="P900" i="5"/>
  <c r="P911" i="5" s="1"/>
  <c r="H1300" i="5"/>
  <c r="H1311" i="5" s="1"/>
  <c r="L1234" i="5"/>
  <c r="L1245" i="5" s="1"/>
  <c r="D1146" i="5"/>
  <c r="D1157" i="5" s="1"/>
  <c r="T1010" i="5"/>
  <c r="T1021" i="5" s="1"/>
  <c r="D988" i="5"/>
  <c r="D999" i="5" s="1"/>
  <c r="H965" i="5"/>
  <c r="H976" i="5" s="1"/>
  <c r="X922" i="5"/>
  <c r="X933" i="5" s="1"/>
  <c r="H769" i="5"/>
  <c r="H780" i="5" s="1"/>
  <c r="I682" i="5"/>
  <c r="I693" i="5" s="1"/>
  <c r="AF1476" i="5"/>
  <c r="AF1487" i="5" s="1"/>
  <c r="AB1168" i="5"/>
  <c r="AB1179" i="5" s="1"/>
  <c r="L812" i="5"/>
  <c r="L823" i="5" s="1"/>
  <c r="L1033" i="5"/>
  <c r="L1044" i="5" s="1"/>
  <c r="AC1190" i="5"/>
  <c r="AC1201" i="5" s="1"/>
  <c r="W922" i="5"/>
  <c r="W933" i="5" s="1"/>
  <c r="T1498" i="5"/>
  <c r="T1509" i="5" s="1"/>
  <c r="D1432" i="5"/>
  <c r="D1443" i="5" s="1"/>
  <c r="X1432" i="5"/>
  <c r="X1443" i="5" s="1"/>
  <c r="X1344" i="5"/>
  <c r="X1355" i="5" s="1"/>
  <c r="X1300" i="5"/>
  <c r="X1311" i="5" s="1"/>
  <c r="L1212" i="5"/>
  <c r="L1223" i="5" s="1"/>
  <c r="X1168" i="5"/>
  <c r="X1179" i="5" s="1"/>
  <c r="X1146" i="5"/>
  <c r="X1157" i="5" s="1"/>
  <c r="D1101" i="5"/>
  <c r="D1112" i="5" s="1"/>
  <c r="H1055" i="5"/>
  <c r="H1066" i="5" s="1"/>
  <c r="AB878" i="5"/>
  <c r="AB889" i="5" s="1"/>
  <c r="P834" i="5"/>
  <c r="P845" i="5" s="1"/>
  <c r="P1410" i="5"/>
  <c r="P1421" i="5" s="1"/>
  <c r="P1344" i="5"/>
  <c r="P1355" i="5" s="1"/>
  <c r="T1344" i="5"/>
  <c r="T1355" i="5" s="1"/>
  <c r="L1322" i="5"/>
  <c r="L1333" i="5" s="1"/>
  <c r="AF1212" i="5"/>
  <c r="AF1223" i="5" s="1"/>
  <c r="AB1033" i="5"/>
  <c r="AB1044" i="5" s="1"/>
  <c r="T988" i="5"/>
  <c r="T999" i="5" s="1"/>
  <c r="D944" i="5"/>
  <c r="D955" i="5" s="1"/>
  <c r="L769" i="5"/>
  <c r="L780" i="5" s="1"/>
  <c r="T726" i="5"/>
  <c r="T737" i="5" s="1"/>
  <c r="AF660" i="5"/>
  <c r="AF671" i="5" s="1"/>
  <c r="AB1256" i="5"/>
  <c r="AB1267" i="5" s="1"/>
  <c r="G705" i="5"/>
  <c r="G716" i="5" s="1"/>
  <c r="W1124" i="5"/>
  <c r="W1135" i="5" s="1"/>
  <c r="D1190" i="5"/>
  <c r="D1201" i="5" s="1"/>
  <c r="C1432" i="5"/>
  <c r="C1443" i="5" s="1"/>
  <c r="H1124" i="5"/>
  <c r="H1135" i="5" s="1"/>
  <c r="D1212" i="5"/>
  <c r="D1223" i="5" s="1"/>
  <c r="T1278" i="5"/>
  <c r="T1289" i="5" s="1"/>
  <c r="X1366" i="5"/>
  <c r="X1377" i="5" s="1"/>
  <c r="X790" i="5"/>
  <c r="X801" i="5" s="1"/>
  <c r="AF900" i="5"/>
  <c r="AF911" i="5" s="1"/>
  <c r="P944" i="5"/>
  <c r="P955" i="5" s="1"/>
  <c r="X1055" i="5"/>
  <c r="X1066" i="5" s="1"/>
  <c r="L1146" i="5"/>
  <c r="L1157" i="5" s="1"/>
  <c r="L1256" i="5"/>
  <c r="L1267" i="5" s="1"/>
  <c r="D1300" i="5"/>
  <c r="D1311" i="5" s="1"/>
  <c r="D1388" i="5"/>
  <c r="D1399" i="5" s="1"/>
  <c r="AB922" i="5"/>
  <c r="AB933" i="5" s="1"/>
  <c r="X1498" i="5"/>
  <c r="X1509" i="5" s="1"/>
  <c r="AF1454" i="5"/>
  <c r="AF1465" i="5" s="1"/>
  <c r="AB1432" i="5"/>
  <c r="AB1443" i="5" s="1"/>
  <c r="P1388" i="5"/>
  <c r="P1399" i="5" s="1"/>
  <c r="T1322" i="5"/>
  <c r="T1333" i="5" s="1"/>
  <c r="H1168" i="5"/>
  <c r="H1179" i="5" s="1"/>
  <c r="AF1124" i="5"/>
  <c r="AF1135" i="5" s="1"/>
  <c r="T878" i="5"/>
  <c r="T889" i="5" s="1"/>
  <c r="H1476" i="5"/>
  <c r="H1487" i="5" s="1"/>
  <c r="H1432" i="5"/>
  <c r="H1443" i="5" s="1"/>
  <c r="L1366" i="5"/>
  <c r="L1377" i="5" s="1"/>
  <c r="H1322" i="5"/>
  <c r="H1333" i="5" s="1"/>
  <c r="AB769" i="5"/>
  <c r="AB780" i="5" s="1"/>
  <c r="AB834" i="5"/>
  <c r="AB845" i="5" s="1"/>
  <c r="D834" i="5"/>
  <c r="D845" i="5" s="1"/>
  <c r="H878" i="5"/>
  <c r="H889" i="5" s="1"/>
  <c r="T900" i="5"/>
  <c r="T911" i="5" s="1"/>
  <c r="L944" i="5"/>
  <c r="L955" i="5" s="1"/>
  <c r="P965" i="5"/>
  <c r="P976" i="5" s="1"/>
  <c r="L1010" i="5"/>
  <c r="L1021" i="5" s="1"/>
  <c r="T1055" i="5"/>
  <c r="T1066" i="5" s="1"/>
  <c r="D1055" i="5"/>
  <c r="D1066" i="5" s="1"/>
  <c r="D1124" i="5"/>
  <c r="D1135" i="5" s="1"/>
  <c r="T1168" i="5"/>
  <c r="T1179" i="5" s="1"/>
  <c r="AB1190" i="5"/>
  <c r="AB1201" i="5" s="1"/>
  <c r="P1234" i="5"/>
  <c r="P1245" i="5" s="1"/>
  <c r="AF1344" i="5"/>
  <c r="AF1355" i="5" s="1"/>
  <c r="AF1388" i="5"/>
  <c r="AF1399" i="5" s="1"/>
  <c r="AF1498" i="5"/>
  <c r="AF1509" i="5" s="1"/>
  <c r="X639" i="5"/>
  <c r="X650" i="5" s="1"/>
  <c r="P748" i="5"/>
  <c r="P759" i="5" s="1"/>
  <c r="X769" i="5"/>
  <c r="X780" i="5" s="1"/>
  <c r="L790" i="5"/>
  <c r="L801" i="5" s="1"/>
  <c r="D856" i="5"/>
  <c r="D867" i="5" s="1"/>
  <c r="P922" i="5"/>
  <c r="P933" i="5" s="1"/>
  <c r="AF988" i="5"/>
  <c r="AF999" i="5" s="1"/>
  <c r="AB1010" i="5"/>
  <c r="AB1021" i="5" s="1"/>
  <c r="AF1055" i="5"/>
  <c r="AF1066" i="5" s="1"/>
  <c r="T1077" i="5"/>
  <c r="T1088" i="5" s="1"/>
  <c r="AB1278" i="5"/>
  <c r="AB1289" i="5" s="1"/>
  <c r="H1278" i="5"/>
  <c r="H1289" i="5" s="1"/>
  <c r="S1432" i="5"/>
  <c r="S1443" i="5" s="1"/>
  <c r="T1454" i="5"/>
  <c r="T1465" i="5" s="1"/>
  <c r="D1498" i="5"/>
  <c r="D1509" i="5" s="1"/>
  <c r="P660" i="5"/>
  <c r="P671" i="5" s="1"/>
  <c r="Q726" i="5"/>
  <c r="Q737" i="5" s="1"/>
  <c r="T769" i="5"/>
  <c r="T780" i="5" s="1"/>
  <c r="AB790" i="5"/>
  <c r="AB801" i="5" s="1"/>
  <c r="L922" i="5"/>
  <c r="L933" i="5" s="1"/>
  <c r="T1101" i="5"/>
  <c r="T1112" i="5" s="1"/>
  <c r="AB1212" i="5"/>
  <c r="AB1223" i="5" s="1"/>
  <c r="P1256" i="5"/>
  <c r="P1267" i="5" s="1"/>
  <c r="D1344" i="5"/>
  <c r="D1355" i="5" s="1"/>
  <c r="AF1366" i="5"/>
  <c r="AF1377" i="5" s="1"/>
  <c r="P1454" i="5"/>
  <c r="P1465" i="5" s="1"/>
  <c r="T1519" i="5"/>
  <c r="T1530" i="5" s="1"/>
  <c r="AB639" i="5"/>
  <c r="AB650" i="5" s="1"/>
  <c r="P1300" i="5"/>
  <c r="P1311" i="5" s="1"/>
  <c r="H1146" i="5"/>
  <c r="H1157" i="5" s="1"/>
  <c r="X660" i="5"/>
  <c r="X671" i="5" s="1"/>
  <c r="AB1454" i="5"/>
  <c r="AB1465" i="5" s="1"/>
  <c r="AF944" i="5"/>
  <c r="AF955" i="5" s="1"/>
  <c r="L1519" i="5"/>
  <c r="L1530" i="5" s="1"/>
  <c r="L1476" i="5"/>
  <c r="L1487" i="5" s="1"/>
  <c r="L1432" i="5"/>
  <c r="L1443" i="5" s="1"/>
  <c r="T1410" i="5"/>
  <c r="T1421" i="5" s="1"/>
  <c r="AB1344" i="5"/>
  <c r="AB1355" i="5" s="1"/>
  <c r="AF1190" i="5"/>
  <c r="AF1201" i="5" s="1"/>
  <c r="H1101" i="5"/>
  <c r="H1112" i="5" s="1"/>
  <c r="AB1101" i="5"/>
  <c r="AB1112" i="5" s="1"/>
  <c r="L1077" i="5"/>
  <c r="L1088" i="5" s="1"/>
  <c r="AB1077" i="5"/>
  <c r="AB1088" i="5" s="1"/>
  <c r="L900" i="5"/>
  <c r="L911" i="5" s="1"/>
  <c r="AB900" i="5"/>
  <c r="AB911" i="5" s="1"/>
  <c r="P812" i="5"/>
  <c r="P823" i="5" s="1"/>
  <c r="D1454" i="5"/>
  <c r="D1465" i="5" s="1"/>
  <c r="X1410" i="5"/>
  <c r="X1421" i="5" s="1"/>
  <c r="L1388" i="5"/>
  <c r="L1399" i="5" s="1"/>
  <c r="AB1388" i="5"/>
  <c r="AB1399" i="5" s="1"/>
  <c r="L1300" i="5"/>
  <c r="L1311" i="5" s="1"/>
  <c r="AF1278" i="5"/>
  <c r="AF1289" i="5" s="1"/>
  <c r="AF1256" i="5"/>
  <c r="AF1267" i="5" s="1"/>
  <c r="AF1234" i="5"/>
  <c r="AF1245" i="5" s="1"/>
  <c r="AB1146" i="5"/>
  <c r="AB1157" i="5" s="1"/>
  <c r="X988" i="5"/>
  <c r="X999" i="5" s="1"/>
  <c r="AF965" i="5"/>
  <c r="AF976" i="5" s="1"/>
  <c r="X944" i="5"/>
  <c r="X955" i="5" s="1"/>
  <c r="X878" i="5"/>
  <c r="X889" i="5" s="1"/>
  <c r="L856" i="5"/>
  <c r="L867" i="5" s="1"/>
  <c r="L834" i="5"/>
  <c r="L845" i="5" s="1"/>
  <c r="D812" i="5"/>
  <c r="D823" i="5" s="1"/>
  <c r="AI679" i="5"/>
  <c r="T677" i="5" s="1"/>
  <c r="W769" i="5"/>
  <c r="W780" i="5" s="1"/>
  <c r="H639" i="5"/>
  <c r="H650" i="5" s="1"/>
  <c r="AF705" i="5"/>
  <c r="AF716" i="5" s="1"/>
  <c r="M790" i="5"/>
  <c r="M801" i="5" s="1"/>
  <c r="X812" i="5"/>
  <c r="X823" i="5" s="1"/>
  <c r="D922" i="5"/>
  <c r="D933" i="5" s="1"/>
  <c r="T965" i="5"/>
  <c r="T976" i="5" s="1"/>
  <c r="D965" i="5"/>
  <c r="D976" i="5" s="1"/>
  <c r="P1010" i="5"/>
  <c r="P1021" i="5" s="1"/>
  <c r="H1033" i="5"/>
  <c r="H1044" i="5" s="1"/>
  <c r="AF1146" i="5"/>
  <c r="AF1157" i="5" s="1"/>
  <c r="P1212" i="5"/>
  <c r="P1223" i="5" s="1"/>
  <c r="X1322" i="5"/>
  <c r="X1333" i="5" s="1"/>
  <c r="AB1366" i="5"/>
  <c r="AB1377" i="5" s="1"/>
  <c r="D1519" i="5"/>
  <c r="D1530" i="5" s="1"/>
  <c r="L639" i="5"/>
  <c r="L650" i="5" s="1"/>
  <c r="L705" i="5"/>
  <c r="L716" i="5" s="1"/>
  <c r="T812" i="5"/>
  <c r="T823" i="5" s="1"/>
  <c r="X856" i="5"/>
  <c r="X867" i="5" s="1"/>
  <c r="X900" i="5"/>
  <c r="X911" i="5" s="1"/>
  <c r="D1033" i="5"/>
  <c r="D1044" i="5" s="1"/>
  <c r="P1124" i="5"/>
  <c r="P1135" i="5" s="1"/>
  <c r="L1190" i="5"/>
  <c r="L1201" i="5" s="1"/>
  <c r="T1256" i="5"/>
  <c r="T1267" i="5" s="1"/>
  <c r="P1278" i="5"/>
  <c r="P1289" i="5" s="1"/>
  <c r="H1366" i="5"/>
  <c r="H1377" i="5" s="1"/>
  <c r="AH1715" i="5"/>
  <c r="K1701" i="5" s="1"/>
  <c r="AI702" i="5"/>
  <c r="T700" i="5" s="1"/>
  <c r="P639" i="5"/>
  <c r="P650" i="5" s="1"/>
  <c r="L748" i="5"/>
  <c r="L759" i="5" s="1"/>
  <c r="T790" i="5"/>
  <c r="T801" i="5" s="1"/>
  <c r="T834" i="5"/>
  <c r="T845" i="5" s="1"/>
  <c r="T856" i="5"/>
  <c r="T867" i="5" s="1"/>
  <c r="P878" i="5"/>
  <c r="P889" i="5" s="1"/>
  <c r="AF1033" i="5"/>
  <c r="AF1044" i="5" s="1"/>
  <c r="X1077" i="5"/>
  <c r="X1088" i="5" s="1"/>
  <c r="X1101" i="5"/>
  <c r="X1112" i="5" s="1"/>
  <c r="X1190" i="5"/>
  <c r="X1201" i="5" s="1"/>
  <c r="AB1300" i="5"/>
  <c r="AB1311" i="5" s="1"/>
  <c r="H1388" i="5"/>
  <c r="H1399" i="5" s="1"/>
  <c r="L1454" i="5"/>
  <c r="L1465" i="5" s="1"/>
  <c r="D1476" i="5"/>
  <c r="D1487" i="5" s="1"/>
  <c r="H1498" i="5"/>
  <c r="H1509" i="5" s="1"/>
  <c r="AI1705" i="5"/>
  <c r="M726" i="5"/>
  <c r="M737" i="5" s="1"/>
  <c r="AD660" i="5"/>
  <c r="AD671" i="5" s="1"/>
  <c r="AI745" i="5"/>
  <c r="T743" i="5" s="1"/>
  <c r="G1010" i="5"/>
  <c r="G1021" i="5" s="1"/>
  <c r="U790" i="5"/>
  <c r="U801" i="5" s="1"/>
  <c r="AI1603" i="5"/>
  <c r="AI1665" i="5"/>
  <c r="AH1675" i="5"/>
  <c r="K1661" i="5" s="1"/>
  <c r="AI1561" i="5"/>
  <c r="AH1655" i="5"/>
  <c r="K1641" i="5" s="1"/>
  <c r="AI1625" i="5"/>
  <c r="AI1645" i="5"/>
  <c r="AH1635" i="5"/>
  <c r="K1621" i="5" s="1"/>
  <c r="AH1571" i="5"/>
  <c r="K1557" i="5" s="1"/>
  <c r="AH1614" i="5"/>
  <c r="L1598" i="5" s="1"/>
  <c r="AH1572" i="5"/>
  <c r="L1556" i="5" s="1"/>
  <c r="AH1550" i="5"/>
  <c r="K1536" i="5" s="1"/>
  <c r="AH1593" i="5"/>
  <c r="L1577" i="5" s="1"/>
  <c r="R790" i="5"/>
  <c r="R801" i="5" s="1"/>
  <c r="AI1540" i="5"/>
  <c r="E726" i="5"/>
  <c r="E737" i="5" s="1"/>
  <c r="AC726" i="5"/>
  <c r="AC737" i="5" s="1"/>
  <c r="U682" i="5"/>
  <c r="U693" i="5" s="1"/>
  <c r="AE705" i="5"/>
  <c r="AE716" i="5" s="1"/>
  <c r="AH1551" i="5"/>
  <c r="L1535" i="5" s="1"/>
  <c r="R639" i="5"/>
  <c r="R650" i="5" s="1"/>
  <c r="R682" i="5"/>
  <c r="R693" i="5" s="1"/>
  <c r="J769" i="5"/>
  <c r="J780" i="5" s="1"/>
  <c r="AC988" i="5"/>
  <c r="AC999" i="5" s="1"/>
  <c r="E1190" i="5"/>
  <c r="E1201" i="5" s="1"/>
  <c r="E1519" i="5"/>
  <c r="E1530" i="5" s="1"/>
  <c r="K1146" i="5"/>
  <c r="K1157" i="5" s="1"/>
  <c r="S705" i="5"/>
  <c r="S716" i="5" s="1"/>
  <c r="I660" i="5"/>
  <c r="I671" i="5" s="1"/>
  <c r="B682" i="5"/>
  <c r="B693" i="5" s="1"/>
  <c r="B790" i="5"/>
  <c r="B801" i="5" s="1"/>
  <c r="AC878" i="5"/>
  <c r="AC889" i="5" s="1"/>
  <c r="E856" i="5"/>
  <c r="E867" i="5" s="1"/>
  <c r="U1124" i="5"/>
  <c r="U1135" i="5" s="1"/>
  <c r="B856" i="5"/>
  <c r="B867" i="5" s="1"/>
  <c r="V639" i="5"/>
  <c r="V650" i="5" s="1"/>
  <c r="AD705" i="5"/>
  <c r="AD716" i="5" s="1"/>
  <c r="B726" i="5"/>
  <c r="B737" i="5" s="1"/>
  <c r="I726" i="5"/>
  <c r="I737" i="5" s="1"/>
  <c r="V878" i="5"/>
  <c r="V889" i="5" s="1"/>
  <c r="U944" i="5"/>
  <c r="U955" i="5" s="1"/>
  <c r="M1190" i="5"/>
  <c r="M1201" i="5" s="1"/>
  <c r="S1146" i="5"/>
  <c r="S1157" i="5" s="1"/>
  <c r="G988" i="5"/>
  <c r="G999" i="5" s="1"/>
  <c r="W856" i="5"/>
  <c r="W867" i="5" s="1"/>
  <c r="Q856" i="5"/>
  <c r="Q867" i="5" s="1"/>
  <c r="M812" i="5"/>
  <c r="M823" i="5" s="1"/>
  <c r="M705" i="5"/>
  <c r="M716" i="5" s="1"/>
  <c r="U834" i="5"/>
  <c r="U845" i="5" s="1"/>
  <c r="F790" i="5"/>
  <c r="F801" i="5" s="1"/>
  <c r="AC1146" i="5"/>
  <c r="AC1157" i="5" s="1"/>
  <c r="V682" i="5"/>
  <c r="V693" i="5" s="1"/>
  <c r="I790" i="5"/>
  <c r="I801" i="5" s="1"/>
  <c r="E834" i="5"/>
  <c r="E845" i="5" s="1"/>
  <c r="B1212" i="5"/>
  <c r="B1223" i="5" s="1"/>
  <c r="U1388" i="5"/>
  <c r="U1399" i="5" s="1"/>
  <c r="K922" i="5"/>
  <c r="K933" i="5" s="1"/>
  <c r="B834" i="5"/>
  <c r="B845" i="5" s="1"/>
  <c r="U1190" i="5"/>
  <c r="U1201" i="5" s="1"/>
  <c r="Q1322" i="5"/>
  <c r="Q1333" i="5" s="1"/>
  <c r="K705" i="5"/>
  <c r="K716" i="5" s="1"/>
  <c r="Y769" i="5"/>
  <c r="Y780" i="5" s="1"/>
  <c r="Q878" i="5"/>
  <c r="Q889" i="5" s="1"/>
  <c r="G856" i="5"/>
  <c r="G867" i="5" s="1"/>
  <c r="G790" i="5"/>
  <c r="G801" i="5" s="1"/>
  <c r="B1077" i="5"/>
  <c r="B1088" i="5" s="1"/>
  <c r="E900" i="5"/>
  <c r="E911" i="5" s="1"/>
  <c r="B812" i="5"/>
  <c r="B823" i="5" s="1"/>
  <c r="E1234" i="5"/>
  <c r="E1245" i="5" s="1"/>
  <c r="M1101" i="5"/>
  <c r="M1112" i="5" s="1"/>
  <c r="M834" i="5"/>
  <c r="M845" i="5" s="1"/>
  <c r="I856" i="5"/>
  <c r="I867" i="5" s="1"/>
  <c r="I1033" i="5"/>
  <c r="I1044" i="5" s="1"/>
  <c r="U1476" i="5"/>
  <c r="U1487" i="5" s="1"/>
  <c r="U1498" i="5"/>
  <c r="U1509" i="5" s="1"/>
  <c r="E988" i="5"/>
  <c r="E999" i="5" s="1"/>
  <c r="AC682" i="5"/>
  <c r="AC693" i="5" s="1"/>
  <c r="J660" i="5"/>
  <c r="J671" i="5" s="1"/>
  <c r="AD639" i="5"/>
  <c r="AD650" i="5" s="1"/>
  <c r="R705" i="5"/>
  <c r="R716" i="5" s="1"/>
  <c r="I900" i="5"/>
  <c r="I911" i="5" s="1"/>
  <c r="U1278" i="5"/>
  <c r="U1289" i="5" s="1"/>
  <c r="I1366" i="5"/>
  <c r="I1377" i="5" s="1"/>
  <c r="AE1432" i="5"/>
  <c r="AE1443" i="5" s="1"/>
  <c r="N769" i="5"/>
  <c r="N780" i="5" s="1"/>
  <c r="AD922" i="5"/>
  <c r="AD933" i="5" s="1"/>
  <c r="R748" i="5"/>
  <c r="R759" i="5" s="1"/>
  <c r="B1010" i="5"/>
  <c r="B1021" i="5" s="1"/>
  <c r="M1010" i="5"/>
  <c r="M1021" i="5" s="1"/>
  <c r="C1124" i="5"/>
  <c r="C1135" i="5" s="1"/>
  <c r="U1146" i="5"/>
  <c r="U1157" i="5" s="1"/>
  <c r="AC1168" i="5"/>
  <c r="AC1179" i="5" s="1"/>
  <c r="K988" i="5"/>
  <c r="K999" i="5" s="1"/>
  <c r="AE922" i="5"/>
  <c r="AE933" i="5" s="1"/>
  <c r="B900" i="5"/>
  <c r="B911" i="5" s="1"/>
  <c r="Q1077" i="5"/>
  <c r="Q1088" i="5" s="1"/>
  <c r="I1300" i="5"/>
  <c r="I1311" i="5" s="1"/>
  <c r="E790" i="5"/>
  <c r="E801" i="5" s="1"/>
  <c r="Q1168" i="5"/>
  <c r="Q1179" i="5" s="1"/>
  <c r="I1077" i="5"/>
  <c r="I1088" i="5" s="1"/>
  <c r="E1212" i="5"/>
  <c r="E1223" i="5" s="1"/>
  <c r="U1212" i="5"/>
  <c r="U1223" i="5" s="1"/>
  <c r="U726" i="5"/>
  <c r="U737" i="5" s="1"/>
  <c r="J705" i="5"/>
  <c r="J716" i="5" s="1"/>
  <c r="AE639" i="5"/>
  <c r="AE650" i="5" s="1"/>
  <c r="M1256" i="5"/>
  <c r="M1267" i="5" s="1"/>
  <c r="N639" i="5"/>
  <c r="N650" i="5" s="1"/>
  <c r="AD1212" i="5"/>
  <c r="AD1223" i="5" s="1"/>
  <c r="Y1344" i="5"/>
  <c r="Y1355" i="5" s="1"/>
  <c r="M1322" i="5"/>
  <c r="M1333" i="5" s="1"/>
  <c r="M1519" i="5"/>
  <c r="M1530" i="5" s="1"/>
  <c r="Q1476" i="5"/>
  <c r="Q1487" i="5" s="1"/>
  <c r="Y1077" i="5"/>
  <c r="Y1088" i="5" s="1"/>
  <c r="K660" i="5"/>
  <c r="K671" i="5" s="1"/>
  <c r="V1234" i="5"/>
  <c r="V1245" i="5" s="1"/>
  <c r="U1410" i="5"/>
  <c r="U1421" i="5" s="1"/>
  <c r="B1344" i="5"/>
  <c r="B1355" i="5" s="1"/>
  <c r="V1322" i="5"/>
  <c r="V1333" i="5" s="1"/>
  <c r="V1476" i="5"/>
  <c r="V1487" i="5" s="1"/>
  <c r="Q1388" i="5"/>
  <c r="Q1399" i="5" s="1"/>
  <c r="V748" i="5"/>
  <c r="V759" i="5" s="1"/>
  <c r="N790" i="5"/>
  <c r="N801" i="5" s="1"/>
  <c r="W639" i="5"/>
  <c r="W650" i="5" s="1"/>
  <c r="N1190" i="5"/>
  <c r="N1201" i="5" s="1"/>
  <c r="V1101" i="5"/>
  <c r="V1112" i="5" s="1"/>
  <c r="K682" i="5"/>
  <c r="K693" i="5" s="1"/>
  <c r="U965" i="5"/>
  <c r="U976" i="5" s="1"/>
  <c r="AC1124" i="5"/>
  <c r="AC1135" i="5" s="1"/>
  <c r="Y1055" i="5"/>
  <c r="Y1066" i="5" s="1"/>
  <c r="U1366" i="5"/>
  <c r="U1377" i="5" s="1"/>
  <c r="M1432" i="5"/>
  <c r="M1443" i="5" s="1"/>
  <c r="AC1388" i="5"/>
  <c r="AC1399" i="5" s="1"/>
  <c r="Q1344" i="5"/>
  <c r="Q1355" i="5" s="1"/>
  <c r="Q1234" i="5"/>
  <c r="Q1245" i="5" s="1"/>
  <c r="Q1190" i="5"/>
  <c r="Q1201" i="5" s="1"/>
  <c r="V1519" i="5"/>
  <c r="V1530" i="5" s="1"/>
  <c r="N856" i="5"/>
  <c r="N867" i="5" s="1"/>
  <c r="E1101" i="5"/>
  <c r="E1112" i="5" s="1"/>
  <c r="I1124" i="5"/>
  <c r="I1135" i="5" s="1"/>
  <c r="F1168" i="5"/>
  <c r="F1179" i="5" s="1"/>
  <c r="E1168" i="5"/>
  <c r="E1179" i="5" s="1"/>
  <c r="M1212" i="5"/>
  <c r="M1223" i="5" s="1"/>
  <c r="B1278" i="5"/>
  <c r="B1289" i="5" s="1"/>
  <c r="U1344" i="5"/>
  <c r="U1355" i="5" s="1"/>
  <c r="E1410" i="5"/>
  <c r="E1421" i="5" s="1"/>
  <c r="Q1519" i="5"/>
  <c r="Q1530" i="5" s="1"/>
  <c r="C1146" i="5"/>
  <c r="C1157" i="5" s="1"/>
  <c r="F726" i="5"/>
  <c r="F737" i="5" s="1"/>
  <c r="R856" i="5"/>
  <c r="R867" i="5" s="1"/>
  <c r="AC1519" i="5"/>
  <c r="AC1530" i="5" s="1"/>
  <c r="I1322" i="5"/>
  <c r="I1333" i="5" s="1"/>
  <c r="U1234" i="5"/>
  <c r="U1245" i="5" s="1"/>
  <c r="Q900" i="5"/>
  <c r="Q911" i="5" s="1"/>
  <c r="I834" i="5"/>
  <c r="I845" i="5" s="1"/>
  <c r="U812" i="5"/>
  <c r="U823" i="5" s="1"/>
  <c r="Q790" i="5"/>
  <c r="Q801" i="5" s="1"/>
  <c r="E1010" i="5"/>
  <c r="E1021" i="5" s="1"/>
  <c r="U1300" i="5"/>
  <c r="U1311" i="5" s="1"/>
  <c r="F1322" i="5"/>
  <c r="F1333" i="5" s="1"/>
  <c r="Y1388" i="5"/>
  <c r="Y1399" i="5" s="1"/>
  <c r="F748" i="5"/>
  <c r="F759" i="5" s="1"/>
  <c r="I812" i="5"/>
  <c r="I823" i="5" s="1"/>
  <c r="I1278" i="5"/>
  <c r="I1289" i="5" s="1"/>
  <c r="B1410" i="5"/>
  <c r="B1421" i="5" s="1"/>
  <c r="F1519" i="5"/>
  <c r="F1530" i="5" s="1"/>
  <c r="U1168" i="5"/>
  <c r="U1179" i="5" s="1"/>
  <c r="M965" i="5"/>
  <c r="M976" i="5" s="1"/>
  <c r="J639" i="5"/>
  <c r="J650" i="5" s="1"/>
  <c r="Q660" i="5"/>
  <c r="Q671" i="5" s="1"/>
  <c r="F705" i="5"/>
  <c r="F716" i="5" s="1"/>
  <c r="E748" i="5"/>
  <c r="E759" i="5" s="1"/>
  <c r="E812" i="5"/>
  <c r="E823" i="5" s="1"/>
  <c r="U922" i="5"/>
  <c r="U933" i="5" s="1"/>
  <c r="K1055" i="5"/>
  <c r="K1066" i="5" s="1"/>
  <c r="AC1454" i="5"/>
  <c r="AC1465" i="5" s="1"/>
  <c r="M660" i="5"/>
  <c r="M671" i="5" s="1"/>
  <c r="B660" i="5"/>
  <c r="B671" i="5" s="1"/>
  <c r="B769" i="5"/>
  <c r="B780" i="5" s="1"/>
  <c r="U878" i="5"/>
  <c r="U889" i="5" s="1"/>
  <c r="B922" i="5"/>
  <c r="B933" i="5" s="1"/>
  <c r="Q922" i="5"/>
  <c r="Q933" i="5" s="1"/>
  <c r="AC1322" i="5"/>
  <c r="AC1333" i="5" s="1"/>
  <c r="I1454" i="5"/>
  <c r="I1465" i="5" s="1"/>
  <c r="M1498" i="5"/>
  <c r="M1509" i="5" s="1"/>
  <c r="B1300" i="5"/>
  <c r="B1311" i="5" s="1"/>
  <c r="W1055" i="5"/>
  <c r="W1066" i="5" s="1"/>
  <c r="Z362" i="5"/>
  <c r="Z373" i="5" s="1"/>
  <c r="AD748" i="5"/>
  <c r="AD759" i="5" s="1"/>
  <c r="R769" i="5"/>
  <c r="R780" i="5" s="1"/>
  <c r="S856" i="5"/>
  <c r="S867" i="5" s="1"/>
  <c r="U856" i="5"/>
  <c r="U867" i="5" s="1"/>
  <c r="AC1278" i="5"/>
  <c r="AC1289" i="5" s="1"/>
  <c r="I1410" i="5"/>
  <c r="I1421" i="5" s="1"/>
  <c r="AD812" i="5"/>
  <c r="AD823" i="5" s="1"/>
  <c r="R1498" i="5"/>
  <c r="R1509" i="5" s="1"/>
  <c r="N1410" i="5"/>
  <c r="N1421" i="5" s="1"/>
  <c r="U1454" i="5"/>
  <c r="U1465" i="5" s="1"/>
  <c r="M1278" i="5"/>
  <c r="M1289" i="5" s="1"/>
  <c r="M1168" i="5"/>
  <c r="M1179" i="5" s="1"/>
  <c r="AD1077" i="5"/>
  <c r="AD1088" i="5" s="1"/>
  <c r="J1033" i="5"/>
  <c r="J1044" i="5" s="1"/>
  <c r="AC1212" i="5"/>
  <c r="AC1223" i="5" s="1"/>
  <c r="E1256" i="5"/>
  <c r="E1267" i="5" s="1"/>
  <c r="AC1366" i="5"/>
  <c r="AC1377" i="5" s="1"/>
  <c r="AC1498" i="5"/>
  <c r="AC1509" i="5" s="1"/>
  <c r="C1055" i="5"/>
  <c r="C1066" i="5" s="1"/>
  <c r="AE1010" i="5"/>
  <c r="AE1021" i="5" s="1"/>
  <c r="C660" i="5"/>
  <c r="C671" i="5" s="1"/>
  <c r="I748" i="5"/>
  <c r="I759" i="5" s="1"/>
  <c r="V965" i="5"/>
  <c r="V976" i="5" s="1"/>
  <c r="E1077" i="5"/>
  <c r="E1088" i="5" s="1"/>
  <c r="K1124" i="5"/>
  <c r="K1135" i="5" s="1"/>
  <c r="U1256" i="5"/>
  <c r="U1267" i="5" s="1"/>
  <c r="AC1234" i="5"/>
  <c r="AC1245" i="5" s="1"/>
  <c r="I1234" i="5"/>
  <c r="I1245" i="5" s="1"/>
  <c r="AC1300" i="5"/>
  <c r="AC1311" i="5" s="1"/>
  <c r="AD1388" i="5"/>
  <c r="AD1399" i="5" s="1"/>
  <c r="B1498" i="5"/>
  <c r="B1509" i="5" s="1"/>
  <c r="G769" i="5"/>
  <c r="G780" i="5" s="1"/>
  <c r="Y1476" i="5"/>
  <c r="Y1487" i="5" s="1"/>
  <c r="J1519" i="5"/>
  <c r="J1530" i="5" s="1"/>
  <c r="Z1519" i="5"/>
  <c r="Z1530" i="5" s="1"/>
  <c r="I1498" i="5"/>
  <c r="I1509" i="5" s="1"/>
  <c r="Y1256" i="5"/>
  <c r="Y1267" i="5" s="1"/>
  <c r="E1476" i="5"/>
  <c r="E1487" i="5" s="1"/>
  <c r="E1388" i="5"/>
  <c r="E1399" i="5" s="1"/>
  <c r="Y1366" i="5"/>
  <c r="Y1377" i="5" s="1"/>
  <c r="K1454" i="5"/>
  <c r="K1465" i="5" s="1"/>
  <c r="V1498" i="5"/>
  <c r="V1509" i="5" s="1"/>
  <c r="Q1498" i="5"/>
  <c r="Q1509" i="5" s="1"/>
  <c r="AE988" i="5"/>
  <c r="AE999" i="5" s="1"/>
  <c r="V1344" i="5"/>
  <c r="V1355" i="5" s="1"/>
  <c r="J1410" i="5"/>
  <c r="J1421" i="5" s="1"/>
  <c r="Z1476" i="5"/>
  <c r="Z1487" i="5" s="1"/>
  <c r="R1454" i="5"/>
  <c r="R1465" i="5" s="1"/>
  <c r="Z1410" i="5"/>
  <c r="Z1421" i="5" s="1"/>
  <c r="N1300" i="5"/>
  <c r="N1311" i="5" s="1"/>
  <c r="AD1278" i="5"/>
  <c r="AD1289" i="5" s="1"/>
  <c r="V1168" i="5"/>
  <c r="V1179" i="5" s="1"/>
  <c r="J1190" i="5"/>
  <c r="J1201" i="5" s="1"/>
  <c r="R1234" i="5"/>
  <c r="R1245" i="5" s="1"/>
  <c r="Q1410" i="5"/>
  <c r="Q1421" i="5" s="1"/>
  <c r="AD1410" i="5"/>
  <c r="AD1421" i="5" s="1"/>
  <c r="AD1498" i="5"/>
  <c r="AD1509" i="5" s="1"/>
  <c r="Y1124" i="5"/>
  <c r="Y1135" i="5" s="1"/>
  <c r="Y1190" i="5"/>
  <c r="Y1201" i="5" s="1"/>
  <c r="Y1410" i="5"/>
  <c r="Y1421" i="5" s="1"/>
  <c r="J1498" i="5"/>
  <c r="J1509" i="5" s="1"/>
  <c r="Y1300" i="5"/>
  <c r="Y1311" i="5" s="1"/>
  <c r="N1498" i="5"/>
  <c r="N1509" i="5" s="1"/>
  <c r="Z1454" i="5"/>
  <c r="Z1465" i="5" s="1"/>
  <c r="N1454" i="5"/>
  <c r="N1465" i="5" s="1"/>
  <c r="AD1454" i="5"/>
  <c r="AD1465" i="5" s="1"/>
  <c r="R1410" i="5"/>
  <c r="R1421" i="5" s="1"/>
  <c r="R1388" i="5"/>
  <c r="R1399" i="5" s="1"/>
  <c r="J1366" i="5"/>
  <c r="J1377" i="5" s="1"/>
  <c r="V1366" i="5"/>
  <c r="V1377" i="5" s="1"/>
  <c r="N1256" i="5"/>
  <c r="N1267" i="5" s="1"/>
  <c r="R1476" i="5"/>
  <c r="R1487" i="5" s="1"/>
  <c r="Y1498" i="5"/>
  <c r="Y1509" i="5" s="1"/>
  <c r="F1410" i="5"/>
  <c r="F1421" i="5" s="1"/>
  <c r="AD1010" i="5"/>
  <c r="AD1021" i="5" s="1"/>
  <c r="AD1476" i="5"/>
  <c r="AD1487" i="5" s="1"/>
  <c r="J1476" i="5"/>
  <c r="J1487" i="5" s="1"/>
  <c r="V1300" i="5"/>
  <c r="V1311" i="5" s="1"/>
  <c r="V1454" i="5"/>
  <c r="V1465" i="5" s="1"/>
  <c r="Z1432" i="5"/>
  <c r="Z1443" i="5" s="1"/>
  <c r="N1366" i="5"/>
  <c r="N1377" i="5" s="1"/>
  <c r="I1388" i="5"/>
  <c r="I1399" i="5" s="1"/>
  <c r="R1432" i="5"/>
  <c r="R1443" i="5" s="1"/>
  <c r="B1388" i="5"/>
  <c r="B1399" i="5" s="1"/>
  <c r="AH1420" i="5"/>
  <c r="K1406" i="5" s="1"/>
  <c r="AE1124" i="5"/>
  <c r="AE1135" i="5" s="1"/>
  <c r="Q1300" i="5"/>
  <c r="Q1311" i="5" s="1"/>
  <c r="B1454" i="5"/>
  <c r="B1465" i="5" s="1"/>
  <c r="Y1432" i="5"/>
  <c r="Y1443" i="5" s="1"/>
  <c r="R1212" i="5"/>
  <c r="R1223" i="5" s="1"/>
  <c r="J1344" i="5"/>
  <c r="J1355" i="5" s="1"/>
  <c r="R1366" i="5"/>
  <c r="R1377" i="5" s="1"/>
  <c r="J1388" i="5"/>
  <c r="J1399" i="5" s="1"/>
  <c r="S1055" i="5"/>
  <c r="S1066" i="5" s="1"/>
  <c r="F1278" i="5"/>
  <c r="F1289" i="5" s="1"/>
  <c r="Z1388" i="5"/>
  <c r="Z1399" i="5" s="1"/>
  <c r="E1146" i="5"/>
  <c r="E1157" i="5" s="1"/>
  <c r="AD1366" i="5"/>
  <c r="AD1377" i="5" s="1"/>
  <c r="R1256" i="5"/>
  <c r="R1267" i="5" s="1"/>
  <c r="N1388" i="5"/>
  <c r="N1399" i="5" s="1"/>
  <c r="Z1366" i="5"/>
  <c r="Z1377" i="5" s="1"/>
  <c r="N1278" i="5"/>
  <c r="N1289" i="5" s="1"/>
  <c r="S1300" i="5"/>
  <c r="S1311" i="5" s="1"/>
  <c r="F1344" i="5"/>
  <c r="F1355" i="5" s="1"/>
  <c r="N1322" i="5"/>
  <c r="N1333" i="5" s="1"/>
  <c r="R1190" i="5"/>
  <c r="R1201" i="5" s="1"/>
  <c r="K1278" i="5"/>
  <c r="K1289" i="5" s="1"/>
  <c r="F1146" i="5"/>
  <c r="F1157" i="5" s="1"/>
  <c r="Z1212" i="5"/>
  <c r="Z1223" i="5" s="1"/>
  <c r="M1344" i="5"/>
  <c r="M1355" i="5" s="1"/>
  <c r="B1322" i="5"/>
  <c r="B1333" i="5" s="1"/>
  <c r="Q1278" i="5"/>
  <c r="Q1289" i="5" s="1"/>
  <c r="I1168" i="5"/>
  <c r="I1179" i="5" s="1"/>
  <c r="R1344" i="5"/>
  <c r="R1355" i="5" s="1"/>
  <c r="AD1055" i="5"/>
  <c r="AD1066" i="5" s="1"/>
  <c r="V1033" i="5"/>
  <c r="V1044" i="5" s="1"/>
  <c r="J1146" i="5"/>
  <c r="J1157" i="5" s="1"/>
  <c r="AD1124" i="5"/>
  <c r="AD1135" i="5" s="1"/>
  <c r="N1010" i="5"/>
  <c r="N1021" i="5" s="1"/>
  <c r="F1190" i="5"/>
  <c r="F1201" i="5" s="1"/>
  <c r="N1212" i="5"/>
  <c r="N1223" i="5" s="1"/>
  <c r="R1300" i="5"/>
  <c r="R1311" i="5" s="1"/>
  <c r="U1322" i="5"/>
  <c r="U1333" i="5" s="1"/>
  <c r="E1322" i="5"/>
  <c r="E1333" i="5" s="1"/>
  <c r="Z1190" i="5"/>
  <c r="Z1201" i="5" s="1"/>
  <c r="X70" i="5"/>
  <c r="X81" i="5" s="1"/>
  <c r="R988" i="5"/>
  <c r="R999" i="5" s="1"/>
  <c r="N1077" i="5"/>
  <c r="N1088" i="5" s="1"/>
  <c r="V1190" i="5"/>
  <c r="V1201" i="5" s="1"/>
  <c r="J1234" i="5"/>
  <c r="J1245" i="5" s="1"/>
  <c r="I1256" i="5"/>
  <c r="I1267" i="5" s="1"/>
  <c r="AD1256" i="5"/>
  <c r="AD1267" i="5" s="1"/>
  <c r="V1278" i="5"/>
  <c r="V1289" i="5" s="1"/>
  <c r="AD1322" i="5"/>
  <c r="AD1333" i="5" s="1"/>
  <c r="AE1055" i="5"/>
  <c r="AE1066" i="5" s="1"/>
  <c r="Y1278" i="5"/>
  <c r="Y1289" i="5" s="1"/>
  <c r="F965" i="5"/>
  <c r="F976" i="5" s="1"/>
  <c r="E1033" i="5"/>
  <c r="E1044" i="5" s="1"/>
  <c r="V1212" i="5"/>
  <c r="V1223" i="5" s="1"/>
  <c r="F1212" i="5"/>
  <c r="F1223" i="5" s="1"/>
  <c r="R1278" i="5"/>
  <c r="R1289" i="5" s="1"/>
  <c r="AD1300" i="5"/>
  <c r="AD1311" i="5" s="1"/>
  <c r="AC1344" i="5"/>
  <c r="AC1355" i="5" s="1"/>
  <c r="I1344" i="5"/>
  <c r="I1355" i="5" s="1"/>
  <c r="C1300" i="5"/>
  <c r="C1311" i="5" s="1"/>
  <c r="G1344" i="5"/>
  <c r="G1355" i="5" s="1"/>
  <c r="V1146" i="5"/>
  <c r="V1157" i="5" s="1"/>
  <c r="C1168" i="5"/>
  <c r="C1179" i="5" s="1"/>
  <c r="AE1344" i="5"/>
  <c r="AE1355" i="5" s="1"/>
  <c r="Z1234" i="5"/>
  <c r="Z1245" i="5" s="1"/>
  <c r="Z1033" i="5"/>
  <c r="Z1044" i="5" s="1"/>
  <c r="Y1212" i="5"/>
  <c r="Y1223" i="5" s="1"/>
  <c r="AH1222" i="5"/>
  <c r="K1208" i="5" s="1"/>
  <c r="K1300" i="5"/>
  <c r="K1311" i="5" s="1"/>
  <c r="R1146" i="5"/>
  <c r="R1157" i="5" s="1"/>
  <c r="Z1146" i="5"/>
  <c r="Z1157" i="5" s="1"/>
  <c r="N1146" i="5"/>
  <c r="N1157" i="5" s="1"/>
  <c r="B1146" i="5"/>
  <c r="B1157" i="5" s="1"/>
  <c r="G1146" i="5"/>
  <c r="G1157" i="5" s="1"/>
  <c r="Q1146" i="5"/>
  <c r="Q1157" i="5" s="1"/>
  <c r="F1124" i="5"/>
  <c r="F1135" i="5" s="1"/>
  <c r="N1101" i="5"/>
  <c r="N1112" i="5" s="1"/>
  <c r="U1101" i="5"/>
  <c r="U1112" i="5" s="1"/>
  <c r="M1146" i="5"/>
  <c r="M1157" i="5" s="1"/>
  <c r="AE1146" i="5"/>
  <c r="AE1157" i="5" s="1"/>
  <c r="Z834" i="5"/>
  <c r="Z845" i="5" s="1"/>
  <c r="AC1101" i="5"/>
  <c r="AC1112" i="5" s="1"/>
  <c r="U1010" i="5"/>
  <c r="U1021" i="5" s="1"/>
  <c r="B944" i="5"/>
  <c r="B955" i="5" s="1"/>
  <c r="AD944" i="5"/>
  <c r="AD955" i="5" s="1"/>
  <c r="Q1124" i="5"/>
  <c r="Q1135" i="5" s="1"/>
  <c r="R1124" i="5"/>
  <c r="R1135" i="5" s="1"/>
  <c r="B748" i="5"/>
  <c r="B759" i="5" s="1"/>
  <c r="Z1101" i="5"/>
  <c r="Z1112" i="5" s="1"/>
  <c r="F900" i="5"/>
  <c r="F911" i="5" s="1"/>
  <c r="J1077" i="5"/>
  <c r="J1088" i="5" s="1"/>
  <c r="V1055" i="5"/>
  <c r="V1066" i="5" s="1"/>
  <c r="N900" i="5"/>
  <c r="N911" i="5" s="1"/>
  <c r="AD856" i="5"/>
  <c r="AD867" i="5" s="1"/>
  <c r="F1077" i="5"/>
  <c r="F1088" i="5" s="1"/>
  <c r="V1010" i="5"/>
  <c r="V1021" i="5" s="1"/>
  <c r="J790" i="5"/>
  <c r="J801" i="5" s="1"/>
  <c r="U1077" i="5"/>
  <c r="U1088" i="5" s="1"/>
  <c r="AC1055" i="5"/>
  <c r="AC1066" i="5" s="1"/>
  <c r="Q1033" i="5"/>
  <c r="Q1044" i="5" s="1"/>
  <c r="Y1033" i="5"/>
  <c r="Y1044" i="5" s="1"/>
  <c r="Y965" i="5"/>
  <c r="Y976" i="5" s="1"/>
  <c r="I944" i="5"/>
  <c r="I955" i="5" s="1"/>
  <c r="Y900" i="5"/>
  <c r="Y911" i="5" s="1"/>
  <c r="R1033" i="5"/>
  <c r="R1044" i="5" s="1"/>
  <c r="Y790" i="5"/>
  <c r="Y801" i="5" s="1"/>
  <c r="J900" i="5"/>
  <c r="J911" i="5" s="1"/>
  <c r="F988" i="5"/>
  <c r="F999" i="5" s="1"/>
  <c r="R1055" i="5"/>
  <c r="R1066" i="5" s="1"/>
  <c r="F1101" i="5"/>
  <c r="F1112" i="5" s="1"/>
  <c r="N1124" i="5"/>
  <c r="N1135" i="5" s="1"/>
  <c r="G1124" i="5"/>
  <c r="G1135" i="5" s="1"/>
  <c r="G878" i="5"/>
  <c r="G889" i="5" s="1"/>
  <c r="V257" i="5"/>
  <c r="V268" i="5" s="1"/>
  <c r="V988" i="5"/>
  <c r="V999" i="5" s="1"/>
  <c r="AD1033" i="5"/>
  <c r="AD1044" i="5" s="1"/>
  <c r="M1055" i="5"/>
  <c r="M1066" i="5" s="1"/>
  <c r="F1055" i="5"/>
  <c r="F1066" i="5" s="1"/>
  <c r="V1124" i="5"/>
  <c r="V1135" i="5" s="1"/>
  <c r="Z1055" i="5"/>
  <c r="Z1066" i="5" s="1"/>
  <c r="R427" i="5"/>
  <c r="R438" i="5" s="1"/>
  <c r="AD878" i="5"/>
  <c r="AD889" i="5" s="1"/>
  <c r="I1010" i="5"/>
  <c r="I1021" i="5" s="1"/>
  <c r="R1077" i="5"/>
  <c r="R1088" i="5" s="1"/>
  <c r="J1101" i="5"/>
  <c r="J1112" i="5" s="1"/>
  <c r="S988" i="5"/>
  <c r="S999" i="5" s="1"/>
  <c r="C988" i="5"/>
  <c r="C999" i="5" s="1"/>
  <c r="R812" i="5"/>
  <c r="R823" i="5" s="1"/>
  <c r="S922" i="5"/>
  <c r="S933" i="5" s="1"/>
  <c r="Y988" i="5"/>
  <c r="Y999" i="5" s="1"/>
  <c r="M856" i="5"/>
  <c r="M867" i="5" s="1"/>
  <c r="R922" i="5"/>
  <c r="R933" i="5" s="1"/>
  <c r="B1033" i="5"/>
  <c r="B1044" i="5" s="1"/>
  <c r="B1055" i="5"/>
  <c r="B1066" i="5" s="1"/>
  <c r="W1010" i="5"/>
  <c r="W1021" i="5" s="1"/>
  <c r="Z988" i="5"/>
  <c r="Z999" i="5" s="1"/>
  <c r="S1010" i="5"/>
  <c r="S1021" i="5" s="1"/>
  <c r="Z944" i="5"/>
  <c r="Z955" i="5" s="1"/>
  <c r="J988" i="5"/>
  <c r="J999" i="5" s="1"/>
  <c r="I922" i="5"/>
  <c r="I933" i="5" s="1"/>
  <c r="J1010" i="5"/>
  <c r="J1021" i="5" s="1"/>
  <c r="AH1020" i="5"/>
  <c r="K1006" i="5" s="1"/>
  <c r="Z1010" i="5"/>
  <c r="Z1021" i="5" s="1"/>
  <c r="N988" i="5"/>
  <c r="N999" i="5" s="1"/>
  <c r="Q988" i="5"/>
  <c r="Q999" i="5" s="1"/>
  <c r="N878" i="5"/>
  <c r="N889" i="5" s="1"/>
  <c r="N944" i="5"/>
  <c r="N955" i="5" s="1"/>
  <c r="R965" i="5"/>
  <c r="R976" i="5" s="1"/>
  <c r="Z922" i="5"/>
  <c r="Z933" i="5" s="1"/>
  <c r="W900" i="5"/>
  <c r="W911" i="5" s="1"/>
  <c r="AH998" i="5"/>
  <c r="K984" i="5" s="1"/>
  <c r="N922" i="5"/>
  <c r="N933" i="5" s="1"/>
  <c r="R944" i="5"/>
  <c r="R955" i="5" s="1"/>
  <c r="Z812" i="5"/>
  <c r="Z823" i="5" s="1"/>
  <c r="F878" i="5"/>
  <c r="F889" i="5" s="1"/>
  <c r="R878" i="5"/>
  <c r="R889" i="5" s="1"/>
  <c r="F812" i="5"/>
  <c r="F823" i="5" s="1"/>
  <c r="AD900" i="5"/>
  <c r="AD911" i="5" s="1"/>
  <c r="F856" i="5"/>
  <c r="F867" i="5" s="1"/>
  <c r="AH866" i="5"/>
  <c r="K852" i="5" s="1"/>
  <c r="F944" i="5"/>
  <c r="F955" i="5" s="1"/>
  <c r="R900" i="5"/>
  <c r="R911" i="5" s="1"/>
  <c r="J922" i="5"/>
  <c r="J933" i="5" s="1"/>
  <c r="Z900" i="5"/>
  <c r="Z911" i="5" s="1"/>
  <c r="Y922" i="5"/>
  <c r="Y933" i="5" s="1"/>
  <c r="G922" i="5"/>
  <c r="G933" i="5" s="1"/>
  <c r="Z790" i="5"/>
  <c r="Z801" i="5" s="1"/>
  <c r="AH932" i="5"/>
  <c r="K918" i="5" s="1"/>
  <c r="Y748" i="5"/>
  <c r="Y759" i="5" s="1"/>
  <c r="Z856" i="5"/>
  <c r="Z867" i="5" s="1"/>
  <c r="AH844" i="5"/>
  <c r="K830" i="5" s="1"/>
  <c r="J812" i="5"/>
  <c r="J823" i="5" s="1"/>
  <c r="Y812" i="5"/>
  <c r="Y823" i="5" s="1"/>
  <c r="AH822" i="5"/>
  <c r="K808" i="5" s="1"/>
  <c r="AH800" i="5"/>
  <c r="K786" i="5" s="1"/>
  <c r="W532" i="5"/>
  <c r="W543" i="5" s="1"/>
  <c r="R834" i="5"/>
  <c r="R845" i="5" s="1"/>
  <c r="AD769" i="5"/>
  <c r="AD780" i="5" s="1"/>
  <c r="V660" i="5"/>
  <c r="V671" i="5" s="1"/>
  <c r="N660" i="5"/>
  <c r="N671" i="5" s="1"/>
  <c r="M682" i="5"/>
  <c r="M693" i="5" s="1"/>
  <c r="Q748" i="5"/>
  <c r="Q759" i="5" s="1"/>
  <c r="AH715" i="5"/>
  <c r="K701" i="5" s="1"/>
  <c r="N705" i="5"/>
  <c r="N716" i="5" s="1"/>
  <c r="W705" i="5"/>
  <c r="W716" i="5" s="1"/>
  <c r="Y682" i="5"/>
  <c r="Y693" i="5" s="1"/>
  <c r="F660" i="5"/>
  <c r="F671" i="5" s="1"/>
  <c r="AH779" i="5"/>
  <c r="K765" i="5" s="1"/>
  <c r="C553" i="5"/>
  <c r="C564" i="5" s="1"/>
  <c r="Z726" i="5"/>
  <c r="Z737" i="5" s="1"/>
  <c r="AC511" i="5"/>
  <c r="AC522" i="5" s="1"/>
  <c r="Z705" i="5"/>
  <c r="Z716" i="5" s="1"/>
  <c r="AH758" i="5"/>
  <c r="K744" i="5" s="1"/>
  <c r="Y660" i="5"/>
  <c r="Y671" i="5" s="1"/>
  <c r="H511" i="5"/>
  <c r="H522" i="5" s="1"/>
  <c r="B532" i="5"/>
  <c r="B543" i="5" s="1"/>
  <c r="AE553" i="5"/>
  <c r="AE564" i="5" s="1"/>
  <c r="F427" i="5"/>
  <c r="F438" i="5" s="1"/>
  <c r="R575" i="5"/>
  <c r="R586" i="5" s="1"/>
  <c r="J553" i="5"/>
  <c r="J564" i="5" s="1"/>
  <c r="AD532" i="5"/>
  <c r="AD543" i="5" s="1"/>
  <c r="Z596" i="5"/>
  <c r="Z607" i="5" s="1"/>
  <c r="D575" i="5"/>
  <c r="D586" i="5" s="1"/>
  <c r="T618" i="5"/>
  <c r="T629" i="5" s="1"/>
  <c r="N490" i="5"/>
  <c r="N501" i="5" s="1"/>
  <c r="P532" i="5"/>
  <c r="P543" i="5" s="1"/>
  <c r="Z511" i="5"/>
  <c r="Z522" i="5" s="1"/>
  <c r="K448" i="5"/>
  <c r="K459" i="5" s="1"/>
  <c r="R406" i="5"/>
  <c r="R417" i="5" s="1"/>
  <c r="U448" i="5"/>
  <c r="U459" i="5" s="1"/>
  <c r="Q427" i="5"/>
  <c r="Q438" i="5" s="1"/>
  <c r="Y427" i="5"/>
  <c r="Y438" i="5" s="1"/>
  <c r="M384" i="5"/>
  <c r="M395" i="5" s="1"/>
  <c r="D427" i="5"/>
  <c r="D438" i="5" s="1"/>
  <c r="D406" i="5"/>
  <c r="D417" i="5" s="1"/>
  <c r="V341" i="5"/>
  <c r="V352" i="5" s="1"/>
  <c r="K406" i="5"/>
  <c r="K417" i="5" s="1"/>
  <c r="AI657" i="5"/>
  <c r="T655" i="5" s="1"/>
  <c r="Q362" i="5"/>
  <c r="Q373" i="5" s="1"/>
  <c r="G277" i="5"/>
  <c r="G288" i="5" s="1"/>
  <c r="X130" i="5"/>
  <c r="X141" i="5" s="1"/>
  <c r="D341" i="5"/>
  <c r="D352" i="5" s="1"/>
  <c r="Y341" i="5"/>
  <c r="Y352" i="5" s="1"/>
  <c r="R341" i="5"/>
  <c r="R352" i="5" s="1"/>
  <c r="C319" i="5"/>
  <c r="C330" i="5" s="1"/>
  <c r="X319" i="5"/>
  <c r="X330" i="5" s="1"/>
  <c r="W257" i="5"/>
  <c r="W268" i="5" s="1"/>
  <c r="AI1276" i="5"/>
  <c r="W1273" i="5" s="1"/>
  <c r="Q298" i="5"/>
  <c r="Q309" i="5" s="1"/>
  <c r="I257" i="5"/>
  <c r="I268" i="5" s="1"/>
  <c r="AI766" i="5"/>
  <c r="T764" i="5" s="1"/>
  <c r="AI920" i="5"/>
  <c r="W917" i="5" s="1"/>
  <c r="AI769" i="5"/>
  <c r="H236" i="5"/>
  <c r="H247" i="5" s="1"/>
  <c r="AI703" i="5"/>
  <c r="W700" i="5" s="1"/>
  <c r="V90" i="5"/>
  <c r="V101" i="5" s="1"/>
  <c r="AI1342" i="5"/>
  <c r="W1339" i="5" s="1"/>
  <c r="AI767" i="5"/>
  <c r="W764" i="5" s="1"/>
  <c r="AI1053" i="5"/>
  <c r="W1050" i="5" s="1"/>
  <c r="AI1098" i="5"/>
  <c r="T1096" i="5" s="1"/>
  <c r="AI985" i="5"/>
  <c r="T983" i="5" s="1"/>
  <c r="AI919" i="5"/>
  <c r="T917" i="5" s="1"/>
  <c r="L215" i="5"/>
  <c r="L226" i="5" s="1"/>
  <c r="J153" i="5"/>
  <c r="J164" i="5" s="1"/>
  <c r="AI1297" i="5"/>
  <c r="T1295" i="5" s="1"/>
  <c r="AI680" i="5"/>
  <c r="W677" i="5" s="1"/>
  <c r="AI898" i="5"/>
  <c r="W895" i="5" s="1"/>
  <c r="AI1386" i="5"/>
  <c r="W1383" i="5" s="1"/>
  <c r="AI1231" i="5"/>
  <c r="T1229" i="5" s="1"/>
  <c r="AI1209" i="5"/>
  <c r="T1207" i="5" s="1"/>
  <c r="AI1144" i="5"/>
  <c r="W1141" i="5" s="1"/>
  <c r="AI1008" i="5"/>
  <c r="W1005" i="5" s="1"/>
  <c r="AI1052" i="5"/>
  <c r="T1050" i="5" s="1"/>
  <c r="AI1232" i="5"/>
  <c r="W1229" i="5" s="1"/>
  <c r="AI854" i="5"/>
  <c r="W851" i="5" s="1"/>
  <c r="AI1074" i="5"/>
  <c r="T1072" i="5" s="1"/>
  <c r="AI897" i="5"/>
  <c r="T895" i="5" s="1"/>
  <c r="AI1143" i="5"/>
  <c r="T1141" i="5" s="1"/>
  <c r="AI942" i="5"/>
  <c r="W939" i="5" s="1"/>
  <c r="AI1007" i="5"/>
  <c r="T1005" i="5" s="1"/>
  <c r="U130" i="5"/>
  <c r="U141" i="5" s="1"/>
  <c r="AE70" i="5"/>
  <c r="AE81" i="5" s="1"/>
  <c r="AE10" i="5"/>
  <c r="AE21" i="5" s="1"/>
  <c r="Q130" i="5"/>
  <c r="Q141" i="5" s="1"/>
  <c r="AE153" i="5"/>
  <c r="AE164" i="5" s="1"/>
  <c r="D194" i="5"/>
  <c r="D205" i="5" s="1"/>
  <c r="Z90" i="5"/>
  <c r="Z101" i="5" s="1"/>
  <c r="Q153" i="5"/>
  <c r="Q164" i="5" s="1"/>
  <c r="W130" i="5"/>
  <c r="W141" i="5" s="1"/>
  <c r="AI705" i="5"/>
  <c r="J90" i="5"/>
  <c r="J101" i="5" s="1"/>
  <c r="R10" i="5"/>
  <c r="R21" i="5" s="1"/>
  <c r="I173" i="5"/>
  <c r="I184" i="5" s="1"/>
  <c r="AI988" i="5"/>
  <c r="AI1099" i="5"/>
  <c r="W1096" i="5" s="1"/>
  <c r="C70" i="5"/>
  <c r="C81" i="5" s="1"/>
  <c r="AI1212" i="5"/>
  <c r="AI1385" i="5"/>
  <c r="T1383" i="5" s="1"/>
  <c r="AI986" i="5"/>
  <c r="W983" i="5" s="1"/>
  <c r="AI1210" i="5"/>
  <c r="W1207" i="5" s="1"/>
  <c r="AB70" i="5"/>
  <c r="AB81" i="5" s="1"/>
  <c r="H90" i="5"/>
  <c r="H101" i="5" s="1"/>
  <c r="C130" i="5"/>
  <c r="C141" i="5" s="1"/>
  <c r="Q90" i="5"/>
  <c r="Q101" i="5" s="1"/>
  <c r="Q70" i="5"/>
  <c r="Q81" i="5" s="1"/>
  <c r="AB130" i="5"/>
  <c r="AB141" i="5" s="1"/>
  <c r="I130" i="5"/>
  <c r="I141" i="5" s="1"/>
  <c r="R130" i="5"/>
  <c r="R141" i="5" s="1"/>
  <c r="P130" i="5"/>
  <c r="P141" i="5" s="1"/>
  <c r="L130" i="5"/>
  <c r="L141" i="5" s="1"/>
  <c r="AF10" i="5"/>
  <c r="AF21" i="5" s="1"/>
  <c r="W110" i="5"/>
  <c r="W121" i="5" s="1"/>
  <c r="V50" i="5"/>
  <c r="V61" i="5" s="1"/>
  <c r="E110" i="5"/>
  <c r="E121" i="5" s="1"/>
  <c r="AC90" i="5"/>
  <c r="AC101" i="5" s="1"/>
  <c r="AI856" i="5"/>
  <c r="AI748" i="5"/>
  <c r="AI790" i="5"/>
  <c r="AI812" i="5"/>
  <c r="L70" i="5"/>
  <c r="L81" i="5" s="1"/>
  <c r="AI1432" i="5"/>
  <c r="AI922" i="5"/>
  <c r="D10" i="5"/>
  <c r="D21" i="5" s="1"/>
  <c r="AI1146" i="5"/>
  <c r="AI1410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716" i="5" l="1"/>
  <c r="L700" i="5" s="1"/>
  <c r="AH845" i="5"/>
  <c r="L829" i="5" s="1"/>
  <c r="AH1443" i="5"/>
  <c r="L1427" i="5" s="1"/>
  <c r="AH823" i="5"/>
  <c r="L807" i="5" s="1"/>
  <c r="AH1066" i="5"/>
  <c r="L1050" i="5" s="1"/>
  <c r="AH780" i="5"/>
  <c r="L764" i="5" s="1"/>
  <c r="AH1421" i="5"/>
  <c r="L1405" i="5" s="1"/>
  <c r="AH1135" i="5"/>
  <c r="L1119" i="5" s="1"/>
  <c r="AH801" i="5"/>
  <c r="L785" i="5" s="1"/>
  <c r="AH1044" i="5"/>
  <c r="L1028" i="5" s="1"/>
  <c r="AH1487" i="5"/>
  <c r="L1471" i="5" s="1"/>
  <c r="AH1223" i="5"/>
  <c r="L1207" i="5" s="1"/>
  <c r="AH867" i="5"/>
  <c r="L851" i="5" s="1"/>
  <c r="AH999" i="5"/>
  <c r="L983" i="5" s="1"/>
  <c r="AH1021" i="5"/>
  <c r="L1005" i="5" s="1"/>
  <c r="AH1157" i="5"/>
  <c r="L1141" i="5" s="1"/>
  <c r="AH1201" i="5"/>
  <c r="L1185" i="5" s="1"/>
  <c r="AH1399" i="5"/>
  <c r="L1383" i="5" s="1"/>
  <c r="AH1509" i="5"/>
  <c r="L1493" i="5" s="1"/>
  <c r="AH1179" i="5"/>
  <c r="L1163" i="5" s="1"/>
  <c r="AH1355" i="5"/>
  <c r="L1339" i="5" s="1"/>
  <c r="AH933" i="5"/>
  <c r="L917" i="5" s="1"/>
  <c r="AH759" i="5"/>
  <c r="L743" i="5" s="1"/>
  <c r="AH737" i="5"/>
  <c r="L721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<sst xmlns="http://schemas.openxmlformats.org/spreadsheetml/2006/main" count="4783" uniqueCount="144">
  <si>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</si>
  <si>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</si>
  <si>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</si>
  <si>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</si>
  <si>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</si>
  <si>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</si>
  <si>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</si>
  <si>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</si>
  <si>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</si>
  <si>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</si>
  <si>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</si>
  <si>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</si>
  <si>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</si>
  <si>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</si>
  <si>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</si>
  <si>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</si>
  <si>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</si>
  <si>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</si>
  <si>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</si>
  <si>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</si>
  <si>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</si>
  <si>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</si>
  <si>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</si>
  <si>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</si>
  <si>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</si>
  <si>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</si>
  <si>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</si>
  <si>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</si>
  <si>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</si>
  <si>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</si>
  <si>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</si>
  <si>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</si>
  <si>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</si>
  <si>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</si>
  <si>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</si>
  <si>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</si>
  <si>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</si>
  <si>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</si>
  <si>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</si>
  <si>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</si>
  <si>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</si>
  <si>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</si>
  <si>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</si>
  <si>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</si>
  <si>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</si>
  <si>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</si>
  <si>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</si>
  <si>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</si>
  <si>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</si>
  <si>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</si>
  <si>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</si>
  <si>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</si>
  <si>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</si>
  <si>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</si>
  <si>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</si>
  <si>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</si>
  <si>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</si>
  <si>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</si>
  <si>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</si>
  <si>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</si>
  <si>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</si>
  <si>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</si>
  <si>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</si>
  <si>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</si>
  <si>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</si>
  <si>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</si>
  <si>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</si>
  <si>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</si>
  <si>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</si>
  <si>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</si>
  <si>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</si>
  <si>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</si>
  <si>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</si>
  <si>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</si>
  <si>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</si>
  <si>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</si>
  <si>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</si>
  <si>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</si>
  <si>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</si>
  <si>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</si>
  <si>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</si>
  <si>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</si>
  <si>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</si>
  <si>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MR. AMIT YADAV</t>
  </si>
  <si>
    <t>MS. PRIYA MAHANT</t>
  </si>
  <si>
    <t>MR. TULESH PRADHAN</t>
  </si>
  <si>
    <t>MS. DEVKUMARI GHRITLAHRE</t>
  </si>
  <si>
    <t>MR. AJAY KUMAR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</si>
  <si>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</si>
  <si>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</si>
  <si>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</si>
  <si>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</si>
  <si>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</si>
  <si>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</si>
  <si>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</si>
  <si>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</si>
  <si>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</si>
  <si>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</si>
  <si>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</si>
  <si>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</si>
  <si>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</si>
  <si>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</si>
  <si>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</si>
  <si>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</si>
  <si>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</si>
  <si>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ANAND PRADHAN</t>
  </si>
  <si>
    <t>MR. DEV KUMAR NAG</t>
  </si>
  <si>
    <t>1 W</t>
  </si>
  <si>
    <t>2 TH</t>
  </si>
  <si>
    <t>3 F</t>
  </si>
  <si>
    <t>4 ST</t>
  </si>
  <si>
    <t>5 S</t>
  </si>
  <si>
    <t>7 T</t>
  </si>
  <si>
    <t>8 W</t>
  </si>
  <si>
    <t>9 TH</t>
  </si>
  <si>
    <t>10 F</t>
  </si>
  <si>
    <t>11 ST</t>
  </si>
  <si>
    <t>12 S</t>
  </si>
  <si>
    <t>13 M</t>
  </si>
  <si>
    <t>14 T</t>
  </si>
  <si>
    <t>15 W</t>
  </si>
  <si>
    <t>16 TH</t>
  </si>
  <si>
    <t>17 F</t>
  </si>
  <si>
    <t>18 ST</t>
  </si>
  <si>
    <t>19 S</t>
  </si>
  <si>
    <t>20 M</t>
  </si>
  <si>
    <t>21 T</t>
  </si>
  <si>
    <t>22 W</t>
  </si>
  <si>
    <t>23 TH</t>
  </si>
  <si>
    <t>24 F</t>
  </si>
  <si>
    <t>25 ST</t>
  </si>
  <si>
    <t>26 S</t>
  </si>
  <si>
    <t>27 M</t>
  </si>
  <si>
    <t>28 T</t>
  </si>
  <si>
    <t>29 W</t>
  </si>
  <si>
    <t>30 TH</t>
  </si>
  <si>
    <t>31 F</t>
  </si>
  <si>
    <t>O</t>
  </si>
  <si>
    <t>RAIGARH MEDICAL COLLEGE &amp; HOSPITAL OF AYURVEDA</t>
  </si>
  <si>
    <t>DR. VINITA MAYANK GUPTA</t>
  </si>
  <si>
    <t>DR. ASMITA DEWANGAN</t>
  </si>
  <si>
    <t>MR. RITESH SAO</t>
  </si>
  <si>
    <t>MR. SHRAVAN NAAGVANSHI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</si>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</sst>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2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9" fillId="0" borderId="5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9" fillId="0" borderId="7" xfId="0" applyFont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21" fillId="0" borderId="0" xfId="1" applyFont="1" applyFill="1" applyBorder="1" applyAlignment="1">
      <alignment horizontal="center" vertical="top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3" fillId="0" borderId="0" xfId="1" applyFont="1" applyFill="1" applyBorder="1" applyAlignment="1">
      <alignment horizontal="left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20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1821</xdr:row>
      <xdr:rowOff>19050</xdr:rowOff>
    </xdr:from>
    <xdr:ext cx="572770" cy="534416"/>
    <xdr:pic>
      <xdr:nvPicPr>
        <xdr:cNvPr id="9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9550" y="186366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1532</xdr:row>
      <xdr:rowOff>76200</xdr:rowOff>
    </xdr:from>
    <xdr:ext cx="572770" cy="534416"/>
    <xdr:pic>
      <xdr:nvPicPr>
        <xdr:cNvPr id="9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67230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1553</xdr:row>
      <xdr:rowOff>76200</xdr:rowOff>
    </xdr:from>
    <xdr:ext cx="572770" cy="534416"/>
    <xdr:pic>
      <xdr:nvPicPr>
        <xdr:cNvPr id="9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69573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1574</xdr:row>
      <xdr:rowOff>85725</xdr:rowOff>
    </xdr:from>
    <xdr:ext cx="572770" cy="534416"/>
    <xdr:pic>
      <xdr:nvPicPr>
        <xdr:cNvPr id="9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1926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1595</xdr:row>
      <xdr:rowOff>76200</xdr:rowOff>
    </xdr:from>
    <xdr:ext cx="572770" cy="534416"/>
    <xdr:pic>
      <xdr:nvPicPr>
        <xdr:cNvPr id="9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425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1617</xdr:row>
      <xdr:rowOff>57150</xdr:rowOff>
    </xdr:from>
    <xdr:ext cx="572770" cy="534416"/>
    <xdr:pic>
      <xdr:nvPicPr>
        <xdr:cNvPr id="9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593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1637</xdr:row>
      <xdr:rowOff>95250</xdr:rowOff>
    </xdr:from>
    <xdr:ext cx="572770" cy="534416"/>
    <xdr:pic>
      <xdr:nvPicPr>
        <xdr:cNvPr id="10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8993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1657</xdr:row>
      <xdr:rowOff>95250</xdr:rowOff>
    </xdr:from>
    <xdr:ext cx="572770" cy="534416"/>
    <xdr:pic>
      <xdr:nvPicPr>
        <xdr:cNvPr id="10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1375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1677</xdr:row>
      <xdr:rowOff>104775</xdr:rowOff>
    </xdr:from>
    <xdr:ext cx="572770" cy="534416"/>
    <xdr:pic>
      <xdr:nvPicPr>
        <xdr:cNvPr id="10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765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1697</xdr:row>
      <xdr:rowOff>104775</xdr:rowOff>
    </xdr:from>
    <xdr:ext cx="572770" cy="534416"/>
    <xdr:pic>
      <xdr:nvPicPr>
        <xdr:cNvPr id="10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6147075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3"/>
  <sheetViews>
    <sheetView topLeftCell="B1" zoomScale="85" zoomScaleNormal="85" workbookViewId="0">
      <pane ySplit="2" topLeftCell="A67" activePane="bottomLeft" state="frozen"/>
      <selection pane="bottomLeft" activeCell="A2" sqref="A2:AF83"/>
    </sheetView>
  </sheetViews>
  <sheetFormatPr defaultRowHeight="15.75"/>
  <cols>
    <col min="1" max="1" width="50.85546875" style="33" bestFit="1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35" t="s">
        <v>107</v>
      </c>
      <c r="C2" s="35" t="s">
        <v>108</v>
      </c>
      <c r="D2" s="35" t="s">
        <v>109</v>
      </c>
      <c r="E2" s="35" t="s">
        <v>110</v>
      </c>
      <c r="F2" s="35" t="s">
        <v>111</v>
      </c>
      <c r="G2" s="35" t="s">
        <v>10</v>
      </c>
      <c r="H2" s="35" t="s">
        <v>112</v>
      </c>
      <c r="I2" s="35" t="s">
        <v>113</v>
      </c>
      <c r="J2" s="35" t="s">
        <v>114</v>
      </c>
      <c r="K2" s="35" t="s">
        <v>115</v>
      </c>
      <c r="L2" s="35" t="s">
        <v>116</v>
      </c>
      <c r="M2" s="35" t="s">
        <v>117</v>
      </c>
      <c r="N2" s="35" t="s">
        <v>118</v>
      </c>
      <c r="O2" s="35" t="s">
        <v>119</v>
      </c>
      <c r="P2" s="35" t="s">
        <v>120</v>
      </c>
      <c r="Q2" s="35" t="s">
        <v>121</v>
      </c>
      <c r="R2" s="35" t="s">
        <v>122</v>
      </c>
      <c r="S2" s="35" t="s">
        <v>123</v>
      </c>
      <c r="T2" s="35" t="s">
        <v>124</v>
      </c>
      <c r="U2" s="35" t="s">
        <v>125</v>
      </c>
      <c r="V2" s="35" t="s">
        <v>126</v>
      </c>
      <c r="W2" s="35" t="s">
        <v>127</v>
      </c>
      <c r="X2" s="35" t="s">
        <v>128</v>
      </c>
      <c r="Y2" s="35" t="s">
        <v>129</v>
      </c>
      <c r="Z2" s="35" t="s">
        <v>130</v>
      </c>
      <c r="AA2" s="35" t="s">
        <v>131</v>
      </c>
      <c r="AB2" s="35" t="s">
        <v>132</v>
      </c>
      <c r="AC2" s="35" t="s">
        <v>133</v>
      </c>
      <c r="AD2" s="35" t="s">
        <v>134</v>
      </c>
      <c r="AE2" s="35" t="s">
        <v>135</v>
      </c>
      <c r="AF2" s="35" t="s">
        <v>136</v>
      </c>
    </row>
    <row r="3" spans="1:32" s="32" customFormat="1" ht="25.5" customHeight="1" thickBot="1">
      <c r="A3" s="38" t="s">
        <v>30</v>
      </c>
      <c r="B3" s="41" t="s">
        <v>14</v>
      </c>
      <c r="C3" s="41" t="s">
        <v>14</v>
      </c>
      <c r="D3" s="41" t="s">
        <v>14</v>
      </c>
      <c r="E3" s="41" t="s">
        <v>14</v>
      </c>
      <c r="F3" s="37" t="s">
        <v>137</v>
      </c>
      <c r="G3" s="41" t="s">
        <v>14</v>
      </c>
      <c r="H3" s="41" t="s">
        <v>14</v>
      </c>
      <c r="I3" s="41" t="s">
        <v>14</v>
      </c>
      <c r="J3" s="41" t="s">
        <v>14</v>
      </c>
      <c r="K3" s="41" t="s">
        <v>14</v>
      </c>
      <c r="L3" s="41" t="s">
        <v>14</v>
      </c>
      <c r="M3" s="37" t="s">
        <v>137</v>
      </c>
      <c r="N3" s="41" t="s">
        <v>14</v>
      </c>
      <c r="O3" s="40" t="s">
        <v>137</v>
      </c>
      <c r="P3" s="41" t="s">
        <v>14</v>
      </c>
      <c r="Q3" s="41" t="s">
        <v>14</v>
      </c>
      <c r="R3" s="41" t="s">
        <v>14</v>
      </c>
      <c r="S3" s="41" t="s">
        <v>14</v>
      </c>
      <c r="T3" s="37" t="s">
        <v>137</v>
      </c>
      <c r="U3" s="41" t="s">
        <v>14</v>
      </c>
      <c r="V3" s="41" t="s">
        <v>14</v>
      </c>
      <c r="W3" s="41" t="s">
        <v>14</v>
      </c>
      <c r="X3" s="41" t="s">
        <v>14</v>
      </c>
      <c r="Y3" s="41" t="s">
        <v>14</v>
      </c>
      <c r="Z3" s="41" t="s">
        <v>14</v>
      </c>
      <c r="AA3" s="40" t="s">
        <v>137</v>
      </c>
      <c r="AB3" s="41" t="s">
        <v>14</v>
      </c>
      <c r="AC3" s="41" t="s">
        <v>14</v>
      </c>
      <c r="AD3" s="41" t="s">
        <v>14</v>
      </c>
      <c r="AE3" s="41" t="s">
        <v>14</v>
      </c>
      <c r="AF3" s="41" t="s">
        <v>14</v>
      </c>
    </row>
    <row r="4" spans="1:32" s="32" customFormat="1" ht="25.5" customHeight="1" thickBot="1">
      <c r="A4" s="39" t="s">
        <v>31</v>
      </c>
      <c r="B4" s="41" t="s">
        <v>14</v>
      </c>
      <c r="C4" s="41" t="s">
        <v>14</v>
      </c>
      <c r="D4" s="41" t="s">
        <v>14</v>
      </c>
      <c r="E4" s="41" t="s">
        <v>14</v>
      </c>
      <c r="F4" s="37" t="s">
        <v>137</v>
      </c>
      <c r="G4" s="41" t="s">
        <v>14</v>
      </c>
      <c r="H4" s="41" t="s">
        <v>14</v>
      </c>
      <c r="I4" s="41" t="s">
        <v>14</v>
      </c>
      <c r="J4" s="41" t="s">
        <v>14</v>
      </c>
      <c r="K4" s="41" t="s">
        <v>14</v>
      </c>
      <c r="L4" s="41" t="s">
        <v>14</v>
      </c>
      <c r="M4" s="37" t="s">
        <v>137</v>
      </c>
      <c r="N4" s="41" t="s">
        <v>14</v>
      </c>
      <c r="O4" s="40" t="s">
        <v>137</v>
      </c>
      <c r="P4" s="41" t="s">
        <v>14</v>
      </c>
      <c r="Q4" s="41" t="s">
        <v>14</v>
      </c>
      <c r="R4" s="41" t="s">
        <v>14</v>
      </c>
      <c r="S4" s="41" t="s">
        <v>14</v>
      </c>
      <c r="T4" s="37" t="s">
        <v>137</v>
      </c>
      <c r="U4" s="41" t="s">
        <v>14</v>
      </c>
      <c r="V4" s="41" t="s">
        <v>14</v>
      </c>
      <c r="W4" s="41" t="s">
        <v>14</v>
      </c>
      <c r="X4" s="41" t="s">
        <v>14</v>
      </c>
      <c r="Y4" s="41" t="s">
        <v>14</v>
      </c>
      <c r="Z4" s="41" t="s">
        <v>14</v>
      </c>
      <c r="AA4" s="40" t="s">
        <v>137</v>
      </c>
      <c r="AB4" s="41" t="s">
        <v>14</v>
      </c>
      <c r="AC4" s="41" t="s">
        <v>14</v>
      </c>
      <c r="AD4" s="41" t="s">
        <v>14</v>
      </c>
      <c r="AE4" s="41" t="s">
        <v>14</v>
      </c>
      <c r="AF4" s="41" t="s">
        <v>14</v>
      </c>
    </row>
    <row r="5" spans="1:32" s="32" customFormat="1" ht="25.5" customHeight="1" thickBot="1">
      <c r="A5" s="39" t="s">
        <v>32</v>
      </c>
      <c r="B5" s="41" t="s">
        <v>14</v>
      </c>
      <c r="C5" s="41" t="s">
        <v>14</v>
      </c>
      <c r="D5" s="41" t="s">
        <v>14</v>
      </c>
      <c r="E5" s="41" t="s">
        <v>14</v>
      </c>
      <c r="F5" s="37" t="s">
        <v>137</v>
      </c>
      <c r="G5" s="41" t="s">
        <v>14</v>
      </c>
      <c r="H5" s="41" t="s">
        <v>14</v>
      </c>
      <c r="I5" s="41" t="s">
        <v>14</v>
      </c>
      <c r="J5" s="41" t="s">
        <v>14</v>
      </c>
      <c r="K5" s="41" t="s">
        <v>14</v>
      </c>
      <c r="L5" s="41" t="s">
        <v>14</v>
      </c>
      <c r="M5" s="37" t="s">
        <v>137</v>
      </c>
      <c r="N5" s="41" t="s">
        <v>14</v>
      </c>
      <c r="O5" s="40" t="s">
        <v>137</v>
      </c>
      <c r="P5" s="41" t="s">
        <v>14</v>
      </c>
      <c r="Q5" s="41" t="s">
        <v>14</v>
      </c>
      <c r="R5" s="41" t="s">
        <v>14</v>
      </c>
      <c r="S5" s="41" t="s">
        <v>14</v>
      </c>
      <c r="T5" s="37" t="s">
        <v>137</v>
      </c>
      <c r="U5" s="41" t="s">
        <v>14</v>
      </c>
      <c r="V5" s="41" t="s">
        <v>14</v>
      </c>
      <c r="W5" s="41" t="s">
        <v>14</v>
      </c>
      <c r="X5" s="41" t="s">
        <v>14</v>
      </c>
      <c r="Y5" s="41" t="s">
        <v>14</v>
      </c>
      <c r="Z5" s="41" t="s">
        <v>14</v>
      </c>
      <c r="AA5" s="40" t="s">
        <v>137</v>
      </c>
      <c r="AB5" s="41" t="s">
        <v>14</v>
      </c>
      <c r="AC5" s="41" t="s">
        <v>14</v>
      </c>
      <c r="AD5" s="41" t="s">
        <v>14</v>
      </c>
      <c r="AE5" s="41" t="s">
        <v>14</v>
      </c>
      <c r="AF5" s="41" t="s">
        <v>14</v>
      </c>
    </row>
    <row r="6" spans="1:32" s="32" customFormat="1" ht="25.5" customHeight="1" thickBot="1">
      <c r="A6" s="39" t="s">
        <v>33</v>
      </c>
      <c r="B6" s="41" t="s">
        <v>14</v>
      </c>
      <c r="C6" s="41" t="s">
        <v>14</v>
      </c>
      <c r="D6" s="41" t="s">
        <v>14</v>
      </c>
      <c r="E6" s="41" t="s">
        <v>14</v>
      </c>
      <c r="F6" s="37" t="s">
        <v>137</v>
      </c>
      <c r="G6" s="41" t="s">
        <v>14</v>
      </c>
      <c r="H6" s="41" t="s">
        <v>14</v>
      </c>
      <c r="I6" s="41" t="s">
        <v>14</v>
      </c>
      <c r="J6" s="41" t="s">
        <v>14</v>
      </c>
      <c r="K6" s="41" t="s">
        <v>14</v>
      </c>
      <c r="L6" s="41" t="s">
        <v>14</v>
      </c>
      <c r="M6" s="37" t="s">
        <v>137</v>
      </c>
      <c r="N6" s="41" t="s">
        <v>14</v>
      </c>
      <c r="O6" s="40" t="s">
        <v>137</v>
      </c>
      <c r="P6" s="41" t="s">
        <v>14</v>
      </c>
      <c r="Q6" s="41" t="s">
        <v>14</v>
      </c>
      <c r="R6" s="41" t="s">
        <v>14</v>
      </c>
      <c r="S6" s="41" t="s">
        <v>14</v>
      </c>
      <c r="T6" s="37" t="s">
        <v>137</v>
      </c>
      <c r="U6" s="41" t="s">
        <v>14</v>
      </c>
      <c r="V6" s="41" t="s">
        <v>14</v>
      </c>
      <c r="W6" s="41" t="s">
        <v>14</v>
      </c>
      <c r="X6" s="41" t="s">
        <v>14</v>
      </c>
      <c r="Y6" s="41" t="s">
        <v>14</v>
      </c>
      <c r="Z6" s="41" t="s">
        <v>14</v>
      </c>
      <c r="AA6" s="40" t="s">
        <v>137</v>
      </c>
      <c r="AB6" s="41" t="s">
        <v>14</v>
      </c>
      <c r="AC6" s="41" t="s">
        <v>14</v>
      </c>
      <c r="AD6" s="41" t="s">
        <v>14</v>
      </c>
      <c r="AE6" s="41" t="s">
        <v>14</v>
      </c>
      <c r="AF6" s="41" t="s">
        <v>14</v>
      </c>
    </row>
    <row r="7" spans="1:32" s="32" customFormat="1" ht="25.5" customHeight="1" thickBot="1">
      <c r="A7" s="39" t="s">
        <v>34</v>
      </c>
      <c r="B7" s="41" t="s">
        <v>14</v>
      </c>
      <c r="C7" s="41" t="s">
        <v>14</v>
      </c>
      <c r="D7" s="41" t="s">
        <v>14</v>
      </c>
      <c r="E7" s="41" t="s">
        <v>14</v>
      </c>
      <c r="F7" s="37" t="s">
        <v>137</v>
      </c>
      <c r="G7" s="41" t="s">
        <v>14</v>
      </c>
      <c r="H7" s="41" t="s">
        <v>14</v>
      </c>
      <c r="I7" s="41" t="s">
        <v>14</v>
      </c>
      <c r="J7" s="41" t="s">
        <v>14</v>
      </c>
      <c r="K7" s="41" t="s">
        <v>14</v>
      </c>
      <c r="L7" s="41" t="s">
        <v>14</v>
      </c>
      <c r="M7" s="37" t="s">
        <v>137</v>
      </c>
      <c r="N7" s="41" t="s">
        <v>14</v>
      </c>
      <c r="O7" s="40" t="s">
        <v>137</v>
      </c>
      <c r="P7" s="41" t="s">
        <v>14</v>
      </c>
      <c r="Q7" s="41" t="s">
        <v>14</v>
      </c>
      <c r="R7" s="41" t="s">
        <v>14</v>
      </c>
      <c r="S7" s="41" t="s">
        <v>14</v>
      </c>
      <c r="T7" s="37" t="s">
        <v>137</v>
      </c>
      <c r="U7" s="41" t="s">
        <v>14</v>
      </c>
      <c r="V7" s="41" t="s">
        <v>14</v>
      </c>
      <c r="W7" s="41" t="s">
        <v>14</v>
      </c>
      <c r="X7" s="41" t="s">
        <v>14</v>
      </c>
      <c r="Y7" s="41" t="s">
        <v>14</v>
      </c>
      <c r="Z7" s="41" t="s">
        <v>14</v>
      </c>
      <c r="AA7" s="40" t="s">
        <v>137</v>
      </c>
      <c r="AB7" s="41" t="s">
        <v>14</v>
      </c>
      <c r="AC7" s="41" t="s">
        <v>14</v>
      </c>
      <c r="AD7" s="41" t="s">
        <v>14</v>
      </c>
      <c r="AE7" s="41" t="s">
        <v>14</v>
      </c>
      <c r="AF7" s="41" t="s">
        <v>14</v>
      </c>
    </row>
    <row r="8" spans="1:32" s="32" customFormat="1" ht="25.5" customHeight="1" thickBot="1">
      <c r="A8" s="39" t="s">
        <v>35</v>
      </c>
      <c r="B8" s="41" t="s">
        <v>14</v>
      </c>
      <c r="C8" s="41" t="s">
        <v>14</v>
      </c>
      <c r="D8" s="41" t="s">
        <v>14</v>
      </c>
      <c r="E8" s="41" t="s">
        <v>14</v>
      </c>
      <c r="F8" s="37" t="s">
        <v>137</v>
      </c>
      <c r="G8" s="41" t="s">
        <v>14</v>
      </c>
      <c r="H8" s="41" t="s">
        <v>14</v>
      </c>
      <c r="I8" s="41" t="s">
        <v>14</v>
      </c>
      <c r="J8" s="41" t="s">
        <v>14</v>
      </c>
      <c r="K8" s="41" t="s">
        <v>14</v>
      </c>
      <c r="L8" s="41" t="s">
        <v>14</v>
      </c>
      <c r="M8" s="37" t="s">
        <v>137</v>
      </c>
      <c r="N8" s="41" t="s">
        <v>14</v>
      </c>
      <c r="O8" s="40" t="s">
        <v>137</v>
      </c>
      <c r="P8" s="41" t="s">
        <v>14</v>
      </c>
      <c r="Q8" s="41" t="s">
        <v>14</v>
      </c>
      <c r="R8" s="41" t="s">
        <v>14</v>
      </c>
      <c r="S8" s="41" t="s">
        <v>14</v>
      </c>
      <c r="T8" s="37" t="s">
        <v>137</v>
      </c>
      <c r="U8" s="41" t="s">
        <v>14</v>
      </c>
      <c r="V8" s="41" t="s">
        <v>14</v>
      </c>
      <c r="W8" s="41" t="s">
        <v>14</v>
      </c>
      <c r="X8" s="41" t="s">
        <v>14</v>
      </c>
      <c r="Y8" s="41" t="s">
        <v>14</v>
      </c>
      <c r="Z8" s="41" t="s">
        <v>14</v>
      </c>
      <c r="AA8" s="40" t="s">
        <v>137</v>
      </c>
      <c r="AB8" s="41" t="s">
        <v>14</v>
      </c>
      <c r="AC8" s="41" t="s">
        <v>14</v>
      </c>
      <c r="AD8" s="41" t="s">
        <v>14</v>
      </c>
      <c r="AE8" s="41" t="s">
        <v>14</v>
      </c>
      <c r="AF8" s="41" t="s">
        <v>14</v>
      </c>
    </row>
    <row r="9" spans="1:32" s="32" customFormat="1" ht="25.5" customHeight="1" thickBot="1">
      <c r="A9" s="39" t="s">
        <v>36</v>
      </c>
      <c r="B9" s="41" t="s">
        <v>14</v>
      </c>
      <c r="C9" s="41" t="s">
        <v>14</v>
      </c>
      <c r="D9" s="41" t="s">
        <v>14</v>
      </c>
      <c r="E9" s="41" t="s">
        <v>14</v>
      </c>
      <c r="F9" s="37" t="s">
        <v>137</v>
      </c>
      <c r="G9" s="41" t="s">
        <v>14</v>
      </c>
      <c r="H9" s="41" t="s">
        <v>14</v>
      </c>
      <c r="I9" s="41" t="s">
        <v>14</v>
      </c>
      <c r="J9" s="41" t="s">
        <v>14</v>
      </c>
      <c r="K9" s="41" t="s">
        <v>14</v>
      </c>
      <c r="L9" s="41" t="s">
        <v>14</v>
      </c>
      <c r="M9" s="37" t="s">
        <v>137</v>
      </c>
      <c r="N9" s="41" t="s">
        <v>14</v>
      </c>
      <c r="O9" s="40" t="s">
        <v>137</v>
      </c>
      <c r="P9" s="41" t="s">
        <v>14</v>
      </c>
      <c r="Q9" s="41" t="s">
        <v>14</v>
      </c>
      <c r="R9" s="41" t="s">
        <v>14</v>
      </c>
      <c r="S9" s="41" t="s">
        <v>14</v>
      </c>
      <c r="T9" s="37" t="s">
        <v>137</v>
      </c>
      <c r="U9" s="41" t="s">
        <v>14</v>
      </c>
      <c r="V9" s="41" t="s">
        <v>14</v>
      </c>
      <c r="W9" s="41" t="s">
        <v>14</v>
      </c>
      <c r="X9" s="41" t="s">
        <v>14</v>
      </c>
      <c r="Y9" s="41" t="s">
        <v>14</v>
      </c>
      <c r="Z9" s="41" t="s">
        <v>14</v>
      </c>
      <c r="AA9" s="40" t="s">
        <v>137</v>
      </c>
      <c r="AB9" s="41" t="s">
        <v>14</v>
      </c>
      <c r="AC9" s="41" t="s">
        <v>14</v>
      </c>
      <c r="AD9" s="41" t="s">
        <v>14</v>
      </c>
      <c r="AE9" s="41" t="s">
        <v>14</v>
      </c>
      <c r="AF9" s="41" t="s">
        <v>14</v>
      </c>
    </row>
    <row r="10" spans="1:32" s="32" customFormat="1" ht="25.5" customHeight="1" thickBot="1">
      <c r="A10" s="39" t="s">
        <v>37</v>
      </c>
      <c r="B10" s="41" t="s">
        <v>14</v>
      </c>
      <c r="C10" s="41" t="s">
        <v>14</v>
      </c>
      <c r="D10" s="41" t="s">
        <v>14</v>
      </c>
      <c r="E10" s="41" t="s">
        <v>14</v>
      </c>
      <c r="F10" s="37" t="s">
        <v>137</v>
      </c>
      <c r="G10" s="41" t="s">
        <v>14</v>
      </c>
      <c r="H10" s="41" t="s">
        <v>14</v>
      </c>
      <c r="I10" s="41" t="s">
        <v>14</v>
      </c>
      <c r="J10" s="41" t="s">
        <v>14</v>
      </c>
      <c r="K10" s="41" t="s">
        <v>14</v>
      </c>
      <c r="L10" s="41" t="s">
        <v>14</v>
      </c>
      <c r="M10" s="37" t="s">
        <v>137</v>
      </c>
      <c r="N10" s="41" t="s">
        <v>14</v>
      </c>
      <c r="O10" s="40" t="s">
        <v>137</v>
      </c>
      <c r="P10" s="41" t="s">
        <v>14</v>
      </c>
      <c r="Q10" s="41" t="s">
        <v>14</v>
      </c>
      <c r="R10" s="41" t="s">
        <v>14</v>
      </c>
      <c r="S10" s="41" t="s">
        <v>14</v>
      </c>
      <c r="T10" s="37" t="s">
        <v>137</v>
      </c>
      <c r="U10" s="41" t="s">
        <v>14</v>
      </c>
      <c r="V10" s="41" t="s">
        <v>14</v>
      </c>
      <c r="W10" s="41" t="s">
        <v>14</v>
      </c>
      <c r="X10" s="41" t="s">
        <v>14</v>
      </c>
      <c r="Y10" s="41" t="s">
        <v>14</v>
      </c>
      <c r="Z10" s="41" t="s">
        <v>14</v>
      </c>
      <c r="AA10" s="40" t="s">
        <v>137</v>
      </c>
      <c r="AB10" s="41" t="s">
        <v>14</v>
      </c>
      <c r="AC10" s="41" t="s">
        <v>14</v>
      </c>
      <c r="AD10" s="41" t="s">
        <v>14</v>
      </c>
      <c r="AE10" s="41" t="s">
        <v>14</v>
      </c>
      <c r="AF10" s="41" t="s">
        <v>14</v>
      </c>
    </row>
    <row r="11" spans="1:32" s="32" customFormat="1" ht="25.5" customHeight="1" thickBot="1">
      <c r="A11" s="39" t="s">
        <v>38</v>
      </c>
      <c r="B11" s="41" t="s">
        <v>14</v>
      </c>
      <c r="C11" s="41" t="s">
        <v>14</v>
      </c>
      <c r="D11" s="41" t="s">
        <v>14</v>
      </c>
      <c r="E11" s="41" t="s">
        <v>14</v>
      </c>
      <c r="F11" s="37" t="s">
        <v>137</v>
      </c>
      <c r="G11" s="41" t="s">
        <v>14</v>
      </c>
      <c r="H11" s="41" t="s">
        <v>14</v>
      </c>
      <c r="I11" s="41" t="s">
        <v>14</v>
      </c>
      <c r="J11" s="41" t="s">
        <v>14</v>
      </c>
      <c r="K11" s="41" t="s">
        <v>14</v>
      </c>
      <c r="L11" s="41" t="s">
        <v>14</v>
      </c>
      <c r="M11" s="37" t="s">
        <v>137</v>
      </c>
      <c r="N11" s="41" t="s">
        <v>14</v>
      </c>
      <c r="O11" s="40" t="s">
        <v>137</v>
      </c>
      <c r="P11" s="37" t="s">
        <v>14</v>
      </c>
      <c r="Q11" s="41" t="s">
        <v>14</v>
      </c>
      <c r="R11" s="41" t="s">
        <v>14</v>
      </c>
      <c r="S11" s="37" t="s">
        <v>14</v>
      </c>
      <c r="T11" s="37" t="s">
        <v>137</v>
      </c>
      <c r="U11" s="41" t="s">
        <v>14</v>
      </c>
      <c r="V11" s="41" t="s">
        <v>14</v>
      </c>
      <c r="W11" s="37" t="s">
        <v>14</v>
      </c>
      <c r="X11" s="41" t="s">
        <v>14</v>
      </c>
      <c r="Y11" s="41" t="s">
        <v>14</v>
      </c>
      <c r="Z11" s="37" t="s">
        <v>14</v>
      </c>
      <c r="AA11" s="40" t="s">
        <v>137</v>
      </c>
      <c r="AB11" s="41" t="s">
        <v>14</v>
      </c>
      <c r="AC11" s="41" t="s">
        <v>14</v>
      </c>
      <c r="AD11" s="37" t="s">
        <v>14</v>
      </c>
      <c r="AE11" s="37" t="s">
        <v>14</v>
      </c>
      <c r="AF11" s="37" t="s">
        <v>14</v>
      </c>
    </row>
    <row r="12" spans="1:32" s="32" customFormat="1" ht="25.5" customHeight="1" thickBot="1">
      <c r="A12" s="39" t="s">
        <v>39</v>
      </c>
      <c r="B12" s="43" t="s">
        <v>10</v>
      </c>
      <c r="C12" s="43" t="s">
        <v>10</v>
      </c>
      <c r="D12" s="36" t="s">
        <v>10</v>
      </c>
      <c r="E12" s="36" t="s">
        <v>10</v>
      </c>
      <c r="F12" s="36" t="s">
        <v>137</v>
      </c>
      <c r="G12" s="36" t="s">
        <v>10</v>
      </c>
      <c r="H12" s="36" t="s">
        <v>9</v>
      </c>
      <c r="I12" s="36" t="s">
        <v>9</v>
      </c>
      <c r="J12" s="36" t="s">
        <v>9</v>
      </c>
      <c r="K12" s="36" t="s">
        <v>10</v>
      </c>
      <c r="L12" s="36" t="s">
        <v>10</v>
      </c>
      <c r="M12" s="36" t="s">
        <v>137</v>
      </c>
      <c r="N12" s="36" t="s">
        <v>10</v>
      </c>
      <c r="O12" s="40" t="s">
        <v>137</v>
      </c>
      <c r="P12" s="36" t="s">
        <v>9</v>
      </c>
      <c r="Q12" s="36" t="s">
        <v>10</v>
      </c>
      <c r="R12" s="36" t="s">
        <v>10</v>
      </c>
      <c r="S12" s="36" t="s">
        <v>10</v>
      </c>
      <c r="T12" s="36" t="s">
        <v>137</v>
      </c>
      <c r="U12" s="36" t="s">
        <v>9</v>
      </c>
      <c r="V12" s="36" t="s">
        <v>9</v>
      </c>
      <c r="W12" s="36" t="s">
        <v>9</v>
      </c>
      <c r="X12" s="36" t="s">
        <v>11</v>
      </c>
      <c r="Y12" s="36" t="s">
        <v>11</v>
      </c>
      <c r="Z12" s="36" t="s">
        <v>11</v>
      </c>
      <c r="AA12" s="40" t="s">
        <v>137</v>
      </c>
      <c r="AB12" s="36" t="s">
        <v>9</v>
      </c>
      <c r="AC12" s="36" t="s">
        <v>9</v>
      </c>
      <c r="AD12" s="36" t="s">
        <v>9</v>
      </c>
      <c r="AE12" s="36" t="s">
        <v>10</v>
      </c>
      <c r="AF12" s="36" t="s">
        <v>10</v>
      </c>
    </row>
    <row r="13" spans="1:32" s="32" customFormat="1" ht="25.5" customHeight="1" thickBot="1">
      <c r="A13" s="47" t="s">
        <v>139</v>
      </c>
      <c r="B13" s="36" t="s">
        <v>11</v>
      </c>
      <c r="C13" s="36" t="s">
        <v>11</v>
      </c>
      <c r="D13" s="36" t="s">
        <v>10</v>
      </c>
      <c r="E13" s="36" t="s">
        <v>10</v>
      </c>
      <c r="F13" s="36" t="s">
        <v>10</v>
      </c>
      <c r="G13" s="36" t="s">
        <v>137</v>
      </c>
      <c r="H13" s="36" t="s">
        <v>9</v>
      </c>
      <c r="I13" s="36" t="s">
        <v>9</v>
      </c>
      <c r="J13" s="36" t="s">
        <v>9</v>
      </c>
      <c r="K13" s="36" t="s">
        <v>11</v>
      </c>
      <c r="L13" s="36" t="s">
        <v>11</v>
      </c>
      <c r="M13" s="36" t="s">
        <v>11</v>
      </c>
      <c r="N13" s="36" t="s">
        <v>137</v>
      </c>
      <c r="O13" s="40" t="s">
        <v>137</v>
      </c>
      <c r="P13" s="36" t="s">
        <v>9</v>
      </c>
      <c r="Q13" s="36" t="s">
        <v>9</v>
      </c>
      <c r="R13" s="36" t="s">
        <v>10</v>
      </c>
      <c r="S13" s="36" t="s">
        <v>10</v>
      </c>
      <c r="T13" s="36" t="s">
        <v>10</v>
      </c>
      <c r="U13" s="36" t="s">
        <v>137</v>
      </c>
      <c r="V13" s="36" t="s">
        <v>11</v>
      </c>
      <c r="W13" s="36" t="s">
        <v>11</v>
      </c>
      <c r="X13" s="36" t="s">
        <v>11</v>
      </c>
      <c r="Y13" s="36" t="s">
        <v>10</v>
      </c>
      <c r="Z13" s="36" t="s">
        <v>10</v>
      </c>
      <c r="AA13" s="40" t="s">
        <v>137</v>
      </c>
      <c r="AB13" s="36" t="s">
        <v>137</v>
      </c>
      <c r="AC13" s="36" t="s">
        <v>9</v>
      </c>
      <c r="AD13" s="36" t="s">
        <v>9</v>
      </c>
      <c r="AE13" s="36" t="s">
        <v>9</v>
      </c>
      <c r="AF13" s="36" t="s">
        <v>11</v>
      </c>
    </row>
    <row r="14" spans="1:32" s="32" customFormat="1" ht="25.5" customHeight="1" thickBot="1">
      <c r="A14" s="39" t="s">
        <v>40</v>
      </c>
      <c r="B14" s="43" t="s">
        <v>10</v>
      </c>
      <c r="C14" s="43" t="s">
        <v>10</v>
      </c>
      <c r="D14" s="36" t="s">
        <v>10</v>
      </c>
      <c r="E14" s="36" t="s">
        <v>10</v>
      </c>
      <c r="F14" s="36" t="s">
        <v>137</v>
      </c>
      <c r="G14" s="36" t="s">
        <v>11</v>
      </c>
      <c r="H14" s="44" t="s">
        <v>9</v>
      </c>
      <c r="I14" s="44" t="s">
        <v>9</v>
      </c>
      <c r="J14" s="44" t="s">
        <v>9</v>
      </c>
      <c r="K14" s="44" t="s">
        <v>9</v>
      </c>
      <c r="L14" s="44" t="s">
        <v>9</v>
      </c>
      <c r="M14" s="44" t="s">
        <v>137</v>
      </c>
      <c r="N14" s="44" t="s">
        <v>11</v>
      </c>
      <c r="O14" s="40" t="s">
        <v>137</v>
      </c>
      <c r="P14" s="44" t="s">
        <v>10</v>
      </c>
      <c r="Q14" s="44" t="s">
        <v>10</v>
      </c>
      <c r="R14" s="44" t="s">
        <v>10</v>
      </c>
      <c r="S14" s="44" t="s">
        <v>10</v>
      </c>
      <c r="T14" s="44" t="s">
        <v>137</v>
      </c>
      <c r="U14" s="44" t="s">
        <v>11</v>
      </c>
      <c r="V14" s="44" t="s">
        <v>11</v>
      </c>
      <c r="W14" s="44" t="s">
        <v>11</v>
      </c>
      <c r="X14" s="44" t="s">
        <v>11</v>
      </c>
      <c r="Y14" s="44" t="s">
        <v>11</v>
      </c>
      <c r="Z14" s="44" t="s">
        <v>11</v>
      </c>
      <c r="AA14" s="40" t="s">
        <v>137</v>
      </c>
      <c r="AB14" s="44" t="s">
        <v>10</v>
      </c>
      <c r="AC14" s="44" t="s">
        <v>10</v>
      </c>
      <c r="AD14" s="44" t="s">
        <v>10</v>
      </c>
      <c r="AE14" s="44" t="s">
        <v>10</v>
      </c>
      <c r="AF14" s="44" t="s">
        <v>10</v>
      </c>
    </row>
    <row r="15" spans="1:32" s="32" customFormat="1" ht="25.5" customHeight="1" thickBot="1">
      <c r="A15" s="39" t="s">
        <v>41</v>
      </c>
      <c r="B15" s="36" t="s">
        <v>10</v>
      </c>
      <c r="C15" s="36" t="s">
        <v>10</v>
      </c>
      <c r="D15" s="36" t="s">
        <v>10</v>
      </c>
      <c r="E15" s="43" t="s">
        <v>137</v>
      </c>
      <c r="F15" s="36" t="s">
        <v>9</v>
      </c>
      <c r="G15" s="36" t="s">
        <v>9</v>
      </c>
      <c r="H15" s="36" t="s">
        <v>9</v>
      </c>
      <c r="I15" s="36" t="s">
        <v>11</v>
      </c>
      <c r="J15" s="36" t="s">
        <v>11</v>
      </c>
      <c r="K15" s="36" t="s">
        <v>11</v>
      </c>
      <c r="L15" s="36" t="s">
        <v>137</v>
      </c>
      <c r="M15" s="36" t="s">
        <v>9</v>
      </c>
      <c r="N15" s="36" t="s">
        <v>9</v>
      </c>
      <c r="O15" s="40" t="s">
        <v>137</v>
      </c>
      <c r="P15" s="36" t="s">
        <v>10</v>
      </c>
      <c r="Q15" s="36" t="s">
        <v>10</v>
      </c>
      <c r="R15" s="36" t="s">
        <v>10</v>
      </c>
      <c r="S15" s="36" t="s">
        <v>137</v>
      </c>
      <c r="T15" s="36" t="s">
        <v>9</v>
      </c>
      <c r="U15" s="36" t="s">
        <v>9</v>
      </c>
      <c r="V15" s="36" t="s">
        <v>9</v>
      </c>
      <c r="W15" s="36" t="s">
        <v>11</v>
      </c>
      <c r="X15" s="36" t="s">
        <v>11</v>
      </c>
      <c r="Y15" s="36" t="s">
        <v>11</v>
      </c>
      <c r="Z15" s="36" t="s">
        <v>137</v>
      </c>
      <c r="AA15" s="40" t="s">
        <v>137</v>
      </c>
      <c r="AB15" s="36" t="s">
        <v>9</v>
      </c>
      <c r="AC15" s="36" t="s">
        <v>9</v>
      </c>
      <c r="AD15" s="36" t="s">
        <v>10</v>
      </c>
      <c r="AE15" s="36" t="s">
        <v>10</v>
      </c>
      <c r="AF15" s="36" t="s">
        <v>10</v>
      </c>
    </row>
    <row r="16" spans="1:32" s="32" customFormat="1" ht="25.5" customHeight="1" thickBot="1">
      <c r="A16" s="39" t="s">
        <v>42</v>
      </c>
      <c r="B16" s="43" t="s">
        <v>10</v>
      </c>
      <c r="C16" s="43" t="s">
        <v>10</v>
      </c>
      <c r="D16" s="36" t="s">
        <v>10</v>
      </c>
      <c r="E16" s="36" t="s">
        <v>137</v>
      </c>
      <c r="F16" s="36" t="s">
        <v>10</v>
      </c>
      <c r="G16" s="36" t="s">
        <v>9</v>
      </c>
      <c r="H16" s="36" t="s">
        <v>9</v>
      </c>
      <c r="I16" s="36" t="s">
        <v>9</v>
      </c>
      <c r="J16" s="36" t="s">
        <v>9</v>
      </c>
      <c r="K16" s="36" t="s">
        <v>10</v>
      </c>
      <c r="L16" s="36" t="s">
        <v>137</v>
      </c>
      <c r="M16" s="36" t="s">
        <v>10</v>
      </c>
      <c r="N16" s="36" t="s">
        <v>9</v>
      </c>
      <c r="O16" s="40" t="s">
        <v>137</v>
      </c>
      <c r="P16" s="36" t="s">
        <v>9</v>
      </c>
      <c r="Q16" s="36" t="s">
        <v>10</v>
      </c>
      <c r="R16" s="36" t="s">
        <v>10</v>
      </c>
      <c r="S16" s="36" t="s">
        <v>137</v>
      </c>
      <c r="T16" s="36" t="s">
        <v>9</v>
      </c>
      <c r="U16" s="36" t="s">
        <v>9</v>
      </c>
      <c r="V16" s="36" t="s">
        <v>9</v>
      </c>
      <c r="W16" s="36" t="s">
        <v>11</v>
      </c>
      <c r="X16" s="36" t="s">
        <v>11</v>
      </c>
      <c r="Y16" s="36" t="s">
        <v>11</v>
      </c>
      <c r="Z16" s="36" t="s">
        <v>137</v>
      </c>
      <c r="AA16" s="40" t="s">
        <v>137</v>
      </c>
      <c r="AB16" s="36" t="s">
        <v>9</v>
      </c>
      <c r="AC16" s="36" t="s">
        <v>9</v>
      </c>
      <c r="AD16" s="36" t="s">
        <v>10</v>
      </c>
      <c r="AE16" s="36" t="s">
        <v>10</v>
      </c>
      <c r="AF16" s="36" t="s">
        <v>10</v>
      </c>
    </row>
    <row r="17" spans="1:32" s="32" customFormat="1" ht="25.5" customHeight="1" thickBot="1">
      <c r="A17" s="39" t="s">
        <v>43</v>
      </c>
      <c r="B17" s="43" t="s">
        <v>10</v>
      </c>
      <c r="C17" s="43" t="s">
        <v>10</v>
      </c>
      <c r="D17" s="36" t="s">
        <v>10</v>
      </c>
      <c r="E17" s="36" t="s">
        <v>137</v>
      </c>
      <c r="F17" s="36" t="s">
        <v>9</v>
      </c>
      <c r="G17" s="36" t="s">
        <v>9</v>
      </c>
      <c r="H17" s="36" t="s">
        <v>9</v>
      </c>
      <c r="I17" s="36" t="s">
        <v>11</v>
      </c>
      <c r="J17" s="36" t="s">
        <v>11</v>
      </c>
      <c r="K17" s="36" t="s">
        <v>11</v>
      </c>
      <c r="L17" s="36" t="s">
        <v>137</v>
      </c>
      <c r="M17" s="36" t="s">
        <v>9</v>
      </c>
      <c r="N17" s="36" t="s">
        <v>9</v>
      </c>
      <c r="O17" s="40" t="s">
        <v>137</v>
      </c>
      <c r="P17" s="36" t="s">
        <v>11</v>
      </c>
      <c r="Q17" s="36" t="s">
        <v>11</v>
      </c>
      <c r="R17" s="36" t="s">
        <v>11</v>
      </c>
      <c r="S17" s="36" t="s">
        <v>137</v>
      </c>
      <c r="T17" s="36" t="s">
        <v>9</v>
      </c>
      <c r="U17" s="36" t="s">
        <v>9</v>
      </c>
      <c r="V17" s="36" t="s">
        <v>9</v>
      </c>
      <c r="W17" s="36" t="s">
        <v>11</v>
      </c>
      <c r="X17" s="36" t="s">
        <v>10</v>
      </c>
      <c r="Y17" s="36" t="s">
        <v>10</v>
      </c>
      <c r="Z17" s="36" t="s">
        <v>137</v>
      </c>
      <c r="AA17" s="40" t="s">
        <v>137</v>
      </c>
      <c r="AB17" s="36" t="s">
        <v>9</v>
      </c>
      <c r="AC17" s="36" t="s">
        <v>9</v>
      </c>
      <c r="AD17" s="36" t="s">
        <v>10</v>
      </c>
      <c r="AE17" s="36" t="s">
        <v>10</v>
      </c>
      <c r="AF17" s="36" t="s">
        <v>11</v>
      </c>
    </row>
    <row r="18" spans="1:32" s="32" customFormat="1" ht="25.5" customHeight="1" thickBot="1">
      <c r="A18" s="39" t="s">
        <v>44</v>
      </c>
      <c r="B18" s="43" t="s">
        <v>137</v>
      </c>
      <c r="C18" s="43" t="s">
        <v>9</v>
      </c>
      <c r="D18" s="36" t="s">
        <v>9</v>
      </c>
      <c r="E18" s="36" t="s">
        <v>9</v>
      </c>
      <c r="F18" s="36" t="s">
        <v>9</v>
      </c>
      <c r="G18" s="36" t="s">
        <v>9</v>
      </c>
      <c r="H18" s="36" t="s">
        <v>11</v>
      </c>
      <c r="I18" s="36" t="s">
        <v>137</v>
      </c>
      <c r="J18" s="36" t="s">
        <v>11</v>
      </c>
      <c r="K18" s="36" t="s">
        <v>11</v>
      </c>
      <c r="L18" s="36" t="s">
        <v>9</v>
      </c>
      <c r="M18" s="36" t="s">
        <v>9</v>
      </c>
      <c r="N18" s="36" t="s">
        <v>9</v>
      </c>
      <c r="O18" s="40" t="s">
        <v>137</v>
      </c>
      <c r="P18" s="36" t="s">
        <v>137</v>
      </c>
      <c r="Q18" s="36" t="s">
        <v>10</v>
      </c>
      <c r="R18" s="36" t="s">
        <v>10</v>
      </c>
      <c r="S18" s="36" t="s">
        <v>10</v>
      </c>
      <c r="T18" s="36" t="s">
        <v>11</v>
      </c>
      <c r="U18" s="36" t="s">
        <v>11</v>
      </c>
      <c r="V18" s="36" t="s">
        <v>11</v>
      </c>
      <c r="W18" s="36" t="s">
        <v>137</v>
      </c>
      <c r="X18" s="36" t="s">
        <v>9</v>
      </c>
      <c r="Y18" s="36" t="s">
        <v>9</v>
      </c>
      <c r="Z18" s="36" t="s">
        <v>9</v>
      </c>
      <c r="AA18" s="40" t="s">
        <v>137</v>
      </c>
      <c r="AB18" s="36" t="s">
        <v>10</v>
      </c>
      <c r="AC18" s="36" t="s">
        <v>10</v>
      </c>
      <c r="AD18" s="36" t="s">
        <v>137</v>
      </c>
      <c r="AE18" s="36" t="s">
        <v>11</v>
      </c>
      <c r="AF18" s="36" t="s">
        <v>11</v>
      </c>
    </row>
    <row r="19" spans="1:32" s="32" customFormat="1" ht="25.5" customHeight="1" thickBot="1">
      <c r="A19" s="39" t="s">
        <v>45</v>
      </c>
      <c r="B19" s="43" t="s">
        <v>137</v>
      </c>
      <c r="C19" s="43" t="s">
        <v>9</v>
      </c>
      <c r="D19" s="36" t="s">
        <v>9</v>
      </c>
      <c r="E19" s="36" t="s">
        <v>9</v>
      </c>
      <c r="F19" s="36" t="s">
        <v>9</v>
      </c>
      <c r="G19" s="36" t="s">
        <v>9</v>
      </c>
      <c r="H19" s="36" t="s">
        <v>11</v>
      </c>
      <c r="I19" s="36" t="s">
        <v>137</v>
      </c>
      <c r="J19" s="36" t="s">
        <v>11</v>
      </c>
      <c r="K19" s="36" t="s">
        <v>11</v>
      </c>
      <c r="L19" s="36" t="s">
        <v>11</v>
      </c>
      <c r="M19" s="36" t="s">
        <v>9</v>
      </c>
      <c r="N19" s="36" t="s">
        <v>9</v>
      </c>
      <c r="O19" s="40" t="s">
        <v>137</v>
      </c>
      <c r="P19" s="36" t="s">
        <v>137</v>
      </c>
      <c r="Q19" s="36" t="s">
        <v>9</v>
      </c>
      <c r="R19" s="36" t="s">
        <v>9</v>
      </c>
      <c r="S19" s="36" t="s">
        <v>9</v>
      </c>
      <c r="T19" s="36" t="s">
        <v>10</v>
      </c>
      <c r="U19" s="36" t="s">
        <v>10</v>
      </c>
      <c r="V19" s="36" t="s">
        <v>10</v>
      </c>
      <c r="W19" s="36" t="s">
        <v>137</v>
      </c>
      <c r="X19" s="36" t="s">
        <v>9</v>
      </c>
      <c r="Y19" s="36" t="s">
        <v>9</v>
      </c>
      <c r="Z19" s="36" t="s">
        <v>9</v>
      </c>
      <c r="AA19" s="40" t="s">
        <v>137</v>
      </c>
      <c r="AB19" s="36" t="s">
        <v>10</v>
      </c>
      <c r="AC19" s="36" t="s">
        <v>10</v>
      </c>
      <c r="AD19" s="36" t="s">
        <v>137</v>
      </c>
      <c r="AE19" s="36" t="s">
        <v>11</v>
      </c>
      <c r="AF19" s="36" t="s">
        <v>11</v>
      </c>
    </row>
    <row r="20" spans="1:32" s="32" customFormat="1" ht="25.5" customHeight="1" thickBot="1">
      <c r="A20" s="39" t="s">
        <v>46</v>
      </c>
      <c r="B20" s="43" t="s">
        <v>9</v>
      </c>
      <c r="C20" s="43" t="s">
        <v>9</v>
      </c>
      <c r="D20" s="36" t="s">
        <v>9</v>
      </c>
      <c r="E20" s="36" t="s">
        <v>11</v>
      </c>
      <c r="F20" s="36" t="s">
        <v>11</v>
      </c>
      <c r="G20" s="36" t="s">
        <v>137</v>
      </c>
      <c r="H20" s="36" t="s">
        <v>10</v>
      </c>
      <c r="I20" s="36" t="s">
        <v>10</v>
      </c>
      <c r="J20" s="36" t="s">
        <v>10</v>
      </c>
      <c r="K20" s="36" t="s">
        <v>11</v>
      </c>
      <c r="L20" s="36" t="s">
        <v>11</v>
      </c>
      <c r="M20" s="36" t="s">
        <v>11</v>
      </c>
      <c r="N20" s="36" t="s">
        <v>137</v>
      </c>
      <c r="O20" s="40" t="s">
        <v>137</v>
      </c>
      <c r="P20" s="36" t="s">
        <v>10</v>
      </c>
      <c r="Q20" s="36" t="s">
        <v>9</v>
      </c>
      <c r="R20" s="36" t="s">
        <v>9</v>
      </c>
      <c r="S20" s="36" t="s">
        <v>9</v>
      </c>
      <c r="T20" s="36" t="s">
        <v>11</v>
      </c>
      <c r="U20" s="36" t="s">
        <v>137</v>
      </c>
      <c r="V20" s="36" t="s">
        <v>9</v>
      </c>
      <c r="W20" s="36" t="s">
        <v>9</v>
      </c>
      <c r="X20" s="36" t="s">
        <v>9</v>
      </c>
      <c r="Y20" s="36" t="s">
        <v>10</v>
      </c>
      <c r="Z20" s="36" t="s">
        <v>10</v>
      </c>
      <c r="AA20" s="40" t="s">
        <v>137</v>
      </c>
      <c r="AB20" s="36" t="s">
        <v>137</v>
      </c>
      <c r="AC20" s="36" t="s">
        <v>9</v>
      </c>
      <c r="AD20" s="36" t="s">
        <v>9</v>
      </c>
      <c r="AE20" s="36" t="s">
        <v>9</v>
      </c>
      <c r="AF20" s="36" t="s">
        <v>11</v>
      </c>
    </row>
    <row r="21" spans="1:32" s="32" customFormat="1" ht="25.5" customHeight="1" thickBot="1">
      <c r="A21" s="39" t="s">
        <v>47</v>
      </c>
      <c r="B21" s="43" t="s">
        <v>10</v>
      </c>
      <c r="C21" s="43" t="s">
        <v>10</v>
      </c>
      <c r="D21" s="36" t="s">
        <v>11</v>
      </c>
      <c r="E21" s="36" t="s">
        <v>11</v>
      </c>
      <c r="F21" s="36" t="s">
        <v>137</v>
      </c>
      <c r="G21" s="36" t="s">
        <v>11</v>
      </c>
      <c r="H21" s="36" t="s">
        <v>11</v>
      </c>
      <c r="I21" s="36" t="s">
        <v>10</v>
      </c>
      <c r="J21" s="36" t="s">
        <v>10</v>
      </c>
      <c r="K21" s="36" t="s">
        <v>10</v>
      </c>
      <c r="L21" s="36" t="s">
        <v>11</v>
      </c>
      <c r="M21" s="36" t="s">
        <v>137</v>
      </c>
      <c r="N21" s="36" t="s">
        <v>11</v>
      </c>
      <c r="O21" s="40" t="s">
        <v>137</v>
      </c>
      <c r="P21" s="36" t="s">
        <v>10</v>
      </c>
      <c r="Q21" s="36" t="s">
        <v>11</v>
      </c>
      <c r="R21" s="36" t="s">
        <v>11</v>
      </c>
      <c r="S21" s="36" t="s">
        <v>11</v>
      </c>
      <c r="T21" s="36" t="s">
        <v>137</v>
      </c>
      <c r="U21" s="36" t="s">
        <v>9</v>
      </c>
      <c r="V21" s="36" t="s">
        <v>9</v>
      </c>
      <c r="W21" s="36" t="s">
        <v>9</v>
      </c>
      <c r="X21" s="36" t="s">
        <v>10</v>
      </c>
      <c r="Y21" s="36" t="s">
        <v>10</v>
      </c>
      <c r="Z21" s="36" t="s">
        <v>10</v>
      </c>
      <c r="AA21" s="40" t="s">
        <v>137</v>
      </c>
      <c r="AB21" s="36" t="s">
        <v>9</v>
      </c>
      <c r="AC21" s="36" t="s">
        <v>9</v>
      </c>
      <c r="AD21" s="36" t="s">
        <v>9</v>
      </c>
      <c r="AE21" s="36" t="s">
        <v>11</v>
      </c>
      <c r="AF21" s="36" t="s">
        <v>11</v>
      </c>
    </row>
    <row r="22" spans="1:32" s="32" customFormat="1" ht="25.5" customHeight="1" thickBot="1">
      <c r="A22" s="39" t="s">
        <v>48</v>
      </c>
      <c r="B22" s="43" t="s">
        <v>10</v>
      </c>
      <c r="C22" s="43" t="s">
        <v>10</v>
      </c>
      <c r="D22" s="36" t="s">
        <v>9</v>
      </c>
      <c r="E22" s="36" t="s">
        <v>9</v>
      </c>
      <c r="F22" s="36" t="s">
        <v>9</v>
      </c>
      <c r="G22" s="36" t="s">
        <v>137</v>
      </c>
      <c r="H22" s="36" t="s">
        <v>11</v>
      </c>
      <c r="I22" s="36" t="s">
        <v>11</v>
      </c>
      <c r="J22" s="36" t="s">
        <v>11</v>
      </c>
      <c r="K22" s="36" t="s">
        <v>9</v>
      </c>
      <c r="L22" s="36" t="s">
        <v>9</v>
      </c>
      <c r="M22" s="36" t="s">
        <v>9</v>
      </c>
      <c r="N22" s="36" t="s">
        <v>137</v>
      </c>
      <c r="O22" s="40" t="s">
        <v>137</v>
      </c>
      <c r="P22" s="36" t="s">
        <v>11</v>
      </c>
      <c r="Q22" s="36" t="s">
        <v>10</v>
      </c>
      <c r="R22" s="36" t="s">
        <v>10</v>
      </c>
      <c r="S22" s="36" t="s">
        <v>10</v>
      </c>
      <c r="T22" s="36" t="s">
        <v>11</v>
      </c>
      <c r="U22" s="36" t="s">
        <v>137</v>
      </c>
      <c r="V22" s="36" t="s">
        <v>9</v>
      </c>
      <c r="W22" s="36" t="s">
        <v>9</v>
      </c>
      <c r="X22" s="36" t="s">
        <v>9</v>
      </c>
      <c r="Y22" s="36" t="s">
        <v>10</v>
      </c>
      <c r="Z22" s="36" t="s">
        <v>10</v>
      </c>
      <c r="AA22" s="40" t="s">
        <v>137</v>
      </c>
      <c r="AB22" s="36" t="s">
        <v>137</v>
      </c>
      <c r="AC22" s="36" t="s">
        <v>9</v>
      </c>
      <c r="AD22" s="36" t="s">
        <v>9</v>
      </c>
      <c r="AE22" s="36" t="s">
        <v>9</v>
      </c>
      <c r="AF22" s="36" t="s">
        <v>11</v>
      </c>
    </row>
    <row r="23" spans="1:32" s="32" customFormat="1" ht="25.5" customHeight="1" thickBot="1">
      <c r="A23" s="39" t="s">
        <v>49</v>
      </c>
      <c r="B23" s="36" t="s">
        <v>10</v>
      </c>
      <c r="C23" s="36" t="s">
        <v>10</v>
      </c>
      <c r="D23" s="36" t="s">
        <v>10</v>
      </c>
      <c r="E23" s="36" t="s">
        <v>11</v>
      </c>
      <c r="F23" s="36" t="s">
        <v>11</v>
      </c>
      <c r="G23" s="36" t="s">
        <v>137</v>
      </c>
      <c r="H23" s="36" t="s">
        <v>9</v>
      </c>
      <c r="I23" s="36" t="s">
        <v>9</v>
      </c>
      <c r="J23" s="36" t="s">
        <v>9</v>
      </c>
      <c r="K23" s="36" t="s">
        <v>10</v>
      </c>
      <c r="L23" s="36" t="s">
        <v>10</v>
      </c>
      <c r="M23" s="36" t="s">
        <v>10</v>
      </c>
      <c r="N23" s="36" t="s">
        <v>137</v>
      </c>
      <c r="O23" s="40" t="s">
        <v>137</v>
      </c>
      <c r="P23" s="36" t="s">
        <v>9</v>
      </c>
      <c r="Q23" s="36" t="s">
        <v>9</v>
      </c>
      <c r="R23" s="36" t="s">
        <v>10</v>
      </c>
      <c r="S23" s="36" t="s">
        <v>10</v>
      </c>
      <c r="T23" s="36" t="s">
        <v>10</v>
      </c>
      <c r="U23" s="36" t="s">
        <v>137</v>
      </c>
      <c r="V23" s="36" t="s">
        <v>9</v>
      </c>
      <c r="W23" s="36" t="s">
        <v>9</v>
      </c>
      <c r="X23" s="36" t="s">
        <v>9</v>
      </c>
      <c r="Y23" s="36" t="s">
        <v>11</v>
      </c>
      <c r="Z23" s="36" t="s">
        <v>11</v>
      </c>
      <c r="AA23" s="40" t="s">
        <v>137</v>
      </c>
      <c r="AB23" s="36" t="s">
        <v>137</v>
      </c>
      <c r="AC23" s="36" t="s">
        <v>9</v>
      </c>
      <c r="AD23" s="36" t="s">
        <v>9</v>
      </c>
      <c r="AE23" s="36" t="s">
        <v>9</v>
      </c>
      <c r="AF23" s="36" t="s">
        <v>11</v>
      </c>
    </row>
    <row r="24" spans="1:32" s="32" customFormat="1" ht="25.5" customHeight="1" thickBot="1">
      <c r="A24" s="39" t="s">
        <v>50</v>
      </c>
      <c r="B24" s="43" t="s">
        <v>9</v>
      </c>
      <c r="C24" s="43" t="s">
        <v>9</v>
      </c>
      <c r="D24" s="43" t="s">
        <v>9</v>
      </c>
      <c r="E24" s="43" t="s">
        <v>9</v>
      </c>
      <c r="F24" s="43" t="s">
        <v>9</v>
      </c>
      <c r="G24" s="43" t="s">
        <v>137</v>
      </c>
      <c r="H24" s="43" t="s">
        <v>9</v>
      </c>
      <c r="I24" s="43" t="s">
        <v>9</v>
      </c>
      <c r="J24" s="43" t="s">
        <v>9</v>
      </c>
      <c r="K24" s="43" t="s">
        <v>9</v>
      </c>
      <c r="L24" s="43" t="s">
        <v>9</v>
      </c>
      <c r="M24" s="43" t="s">
        <v>9</v>
      </c>
      <c r="N24" s="43" t="s">
        <v>137</v>
      </c>
      <c r="O24" s="40" t="s">
        <v>137</v>
      </c>
      <c r="P24" s="43" t="s">
        <v>9</v>
      </c>
      <c r="Q24" s="43" t="s">
        <v>9</v>
      </c>
      <c r="R24" s="43" t="s">
        <v>9</v>
      </c>
      <c r="S24" s="43" t="s">
        <v>9</v>
      </c>
      <c r="T24" s="43" t="s">
        <v>9</v>
      </c>
      <c r="U24" s="43" t="s">
        <v>137</v>
      </c>
      <c r="V24" s="43" t="s">
        <v>9</v>
      </c>
      <c r="W24" s="43" t="s">
        <v>9</v>
      </c>
      <c r="X24" s="43" t="s">
        <v>9</v>
      </c>
      <c r="Y24" s="43" t="s">
        <v>9</v>
      </c>
      <c r="Z24" s="43" t="s">
        <v>9</v>
      </c>
      <c r="AA24" s="40" t="s">
        <v>137</v>
      </c>
      <c r="AB24" s="43" t="s">
        <v>137</v>
      </c>
      <c r="AC24" s="43" t="s">
        <v>9</v>
      </c>
      <c r="AD24" s="43" t="s">
        <v>9</v>
      </c>
      <c r="AE24" s="43" t="s">
        <v>9</v>
      </c>
      <c r="AF24" s="43" t="s">
        <v>9</v>
      </c>
    </row>
    <row r="25" spans="1:32" s="32" customFormat="1" ht="25.5" customHeight="1" thickBot="1">
      <c r="A25" s="39" t="s">
        <v>51</v>
      </c>
      <c r="B25" s="43" t="s">
        <v>10</v>
      </c>
      <c r="C25" s="43" t="s">
        <v>10</v>
      </c>
      <c r="D25" s="43" t="s">
        <v>10</v>
      </c>
      <c r="E25" s="43" t="s">
        <v>137</v>
      </c>
      <c r="F25" s="43" t="s">
        <v>10</v>
      </c>
      <c r="G25" s="43" t="s">
        <v>10</v>
      </c>
      <c r="H25" s="43" t="s">
        <v>10</v>
      </c>
      <c r="I25" s="43" t="s">
        <v>10</v>
      </c>
      <c r="J25" s="43" t="s">
        <v>10</v>
      </c>
      <c r="K25" s="43" t="s">
        <v>10</v>
      </c>
      <c r="L25" s="43" t="s">
        <v>137</v>
      </c>
      <c r="M25" s="43" t="s">
        <v>10</v>
      </c>
      <c r="N25" s="43" t="s">
        <v>10</v>
      </c>
      <c r="O25" s="40" t="s">
        <v>137</v>
      </c>
      <c r="P25" s="43" t="s">
        <v>10</v>
      </c>
      <c r="Q25" s="43" t="s">
        <v>10</v>
      </c>
      <c r="R25" s="43" t="s">
        <v>10</v>
      </c>
      <c r="S25" s="43" t="s">
        <v>137</v>
      </c>
      <c r="T25" s="43" t="s">
        <v>10</v>
      </c>
      <c r="U25" s="43" t="s">
        <v>10</v>
      </c>
      <c r="V25" s="43" t="s">
        <v>10</v>
      </c>
      <c r="W25" s="43" t="s">
        <v>10</v>
      </c>
      <c r="X25" s="43" t="s">
        <v>10</v>
      </c>
      <c r="Y25" s="43" t="s">
        <v>10</v>
      </c>
      <c r="Z25" s="43" t="s">
        <v>137</v>
      </c>
      <c r="AA25" s="40" t="s">
        <v>137</v>
      </c>
      <c r="AB25" s="43" t="s">
        <v>10</v>
      </c>
      <c r="AC25" s="43" t="s">
        <v>10</v>
      </c>
      <c r="AD25" s="43" t="s">
        <v>10</v>
      </c>
      <c r="AE25" s="43" t="s">
        <v>10</v>
      </c>
      <c r="AF25" s="43" t="s">
        <v>10</v>
      </c>
    </row>
    <row r="26" spans="1:32" s="32" customFormat="1" ht="25.5" customHeight="1" thickBot="1">
      <c r="A26" s="39" t="s">
        <v>52</v>
      </c>
      <c r="B26" s="43" t="s">
        <v>11</v>
      </c>
      <c r="C26" s="43" t="s">
        <v>11</v>
      </c>
      <c r="D26" s="43" t="s">
        <v>11</v>
      </c>
      <c r="E26" s="43" t="s">
        <v>11</v>
      </c>
      <c r="F26" s="43" t="s">
        <v>11</v>
      </c>
      <c r="G26" s="43" t="s">
        <v>11</v>
      </c>
      <c r="H26" s="43" t="s">
        <v>137</v>
      </c>
      <c r="I26" s="43" t="s">
        <v>11</v>
      </c>
      <c r="J26" s="43" t="s">
        <v>11</v>
      </c>
      <c r="K26" s="43" t="s">
        <v>11</v>
      </c>
      <c r="L26" s="43" t="s">
        <v>11</v>
      </c>
      <c r="M26" s="43" t="s">
        <v>11</v>
      </c>
      <c r="N26" s="43" t="s">
        <v>11</v>
      </c>
      <c r="O26" s="40" t="s">
        <v>137</v>
      </c>
      <c r="P26" s="43" t="s">
        <v>11</v>
      </c>
      <c r="Q26" s="43" t="s">
        <v>11</v>
      </c>
      <c r="R26" s="43" t="s">
        <v>11</v>
      </c>
      <c r="S26" s="43" t="s">
        <v>11</v>
      </c>
      <c r="T26" s="43" t="s">
        <v>11</v>
      </c>
      <c r="U26" s="43" t="s">
        <v>11</v>
      </c>
      <c r="V26" s="43" t="s">
        <v>137</v>
      </c>
      <c r="W26" s="43" t="s">
        <v>11</v>
      </c>
      <c r="X26" s="43" t="s">
        <v>11</v>
      </c>
      <c r="Y26" s="43" t="s">
        <v>11</v>
      </c>
      <c r="Z26" s="43" t="s">
        <v>11</v>
      </c>
      <c r="AA26" s="40" t="s">
        <v>137</v>
      </c>
      <c r="AB26" s="43" t="s">
        <v>11</v>
      </c>
      <c r="AC26" s="43" t="s">
        <v>137</v>
      </c>
      <c r="AD26" s="43" t="s">
        <v>11</v>
      </c>
      <c r="AE26" s="43" t="s">
        <v>11</v>
      </c>
      <c r="AF26" s="43" t="s">
        <v>11</v>
      </c>
    </row>
    <row r="27" spans="1:32" s="32" customFormat="1" ht="25.5" customHeight="1" thickBot="1">
      <c r="A27" s="39" t="s">
        <v>53</v>
      </c>
      <c r="B27" s="43" t="s">
        <v>137</v>
      </c>
      <c r="C27" s="43" t="s">
        <v>10</v>
      </c>
      <c r="D27" s="43" t="s">
        <v>10</v>
      </c>
      <c r="E27" s="43" t="s">
        <v>10</v>
      </c>
      <c r="F27" s="43" t="s">
        <v>10</v>
      </c>
      <c r="G27" s="43" t="s">
        <v>10</v>
      </c>
      <c r="H27" s="43" t="s">
        <v>10</v>
      </c>
      <c r="I27" s="43" t="s">
        <v>137</v>
      </c>
      <c r="J27" s="43" t="s">
        <v>10</v>
      </c>
      <c r="K27" s="43" t="s">
        <v>10</v>
      </c>
      <c r="L27" s="43" t="s">
        <v>10</v>
      </c>
      <c r="M27" s="43" t="s">
        <v>10</v>
      </c>
      <c r="N27" s="43" t="s">
        <v>10</v>
      </c>
      <c r="O27" s="40" t="s">
        <v>137</v>
      </c>
      <c r="P27" s="43" t="s">
        <v>137</v>
      </c>
      <c r="Q27" s="43" t="s">
        <v>10</v>
      </c>
      <c r="R27" s="43" t="s">
        <v>10</v>
      </c>
      <c r="S27" s="43" t="s">
        <v>10</v>
      </c>
      <c r="T27" s="43" t="s">
        <v>10</v>
      </c>
      <c r="U27" s="43" t="s">
        <v>10</v>
      </c>
      <c r="V27" s="43" t="s">
        <v>10</v>
      </c>
      <c r="W27" s="43" t="s">
        <v>137</v>
      </c>
      <c r="X27" s="43" t="s">
        <v>10</v>
      </c>
      <c r="Y27" s="43" t="s">
        <v>10</v>
      </c>
      <c r="Z27" s="43" t="s">
        <v>10</v>
      </c>
      <c r="AA27" s="40" t="s">
        <v>137</v>
      </c>
      <c r="AB27" s="43" t="s">
        <v>10</v>
      </c>
      <c r="AC27" s="43" t="s">
        <v>10</v>
      </c>
      <c r="AD27" s="43" t="s">
        <v>137</v>
      </c>
      <c r="AE27" s="43" t="s">
        <v>10</v>
      </c>
      <c r="AF27" s="43" t="s">
        <v>10</v>
      </c>
    </row>
    <row r="28" spans="1:32" s="32" customFormat="1" ht="25.5" customHeight="1" thickBot="1">
      <c r="A28" s="39" t="s">
        <v>54</v>
      </c>
      <c r="B28" s="43" t="s">
        <v>11</v>
      </c>
      <c r="C28" s="43" t="s">
        <v>11</v>
      </c>
      <c r="D28" s="43" t="s">
        <v>11</v>
      </c>
      <c r="E28" s="43" t="s">
        <v>11</v>
      </c>
      <c r="F28" s="43" t="s">
        <v>137</v>
      </c>
      <c r="G28" s="43" t="s">
        <v>11</v>
      </c>
      <c r="H28" s="43" t="s">
        <v>11</v>
      </c>
      <c r="I28" s="43" t="s">
        <v>11</v>
      </c>
      <c r="J28" s="43" t="s">
        <v>11</v>
      </c>
      <c r="K28" s="43" t="s">
        <v>11</v>
      </c>
      <c r="L28" s="43" t="s">
        <v>11</v>
      </c>
      <c r="M28" s="43" t="s">
        <v>137</v>
      </c>
      <c r="N28" s="43" t="s">
        <v>11</v>
      </c>
      <c r="O28" s="40" t="s">
        <v>137</v>
      </c>
      <c r="P28" s="43" t="s">
        <v>11</v>
      </c>
      <c r="Q28" s="43" t="s">
        <v>11</v>
      </c>
      <c r="R28" s="43" t="s">
        <v>11</v>
      </c>
      <c r="S28" s="43" t="s">
        <v>11</v>
      </c>
      <c r="T28" s="43" t="s">
        <v>137</v>
      </c>
      <c r="U28" s="43" t="s">
        <v>11</v>
      </c>
      <c r="V28" s="43" t="s">
        <v>11</v>
      </c>
      <c r="W28" s="43" t="s">
        <v>11</v>
      </c>
      <c r="X28" s="43" t="s">
        <v>11</v>
      </c>
      <c r="Y28" s="43" t="s">
        <v>11</v>
      </c>
      <c r="Z28" s="43" t="s">
        <v>11</v>
      </c>
      <c r="AA28" s="40" t="s">
        <v>137</v>
      </c>
      <c r="AB28" s="43" t="s">
        <v>11</v>
      </c>
      <c r="AC28" s="43" t="s">
        <v>11</v>
      </c>
      <c r="AD28" s="43" t="s">
        <v>11</v>
      </c>
      <c r="AE28" s="43" t="s">
        <v>11</v>
      </c>
      <c r="AF28" s="43" t="s">
        <v>11</v>
      </c>
    </row>
    <row r="29" spans="1:32" s="32" customFormat="1" ht="25.5" customHeight="1" thickBot="1">
      <c r="A29" s="39" t="s">
        <v>55</v>
      </c>
      <c r="B29" s="43" t="s">
        <v>9</v>
      </c>
      <c r="C29" s="43" t="s">
        <v>9</v>
      </c>
      <c r="D29" s="43" t="s">
        <v>9</v>
      </c>
      <c r="E29" s="43" t="s">
        <v>9</v>
      </c>
      <c r="F29" s="43" t="s">
        <v>137</v>
      </c>
      <c r="G29" s="43" t="s">
        <v>9</v>
      </c>
      <c r="H29" s="43" t="s">
        <v>9</v>
      </c>
      <c r="I29" s="43" t="s">
        <v>9</v>
      </c>
      <c r="J29" s="43" t="s">
        <v>9</v>
      </c>
      <c r="K29" s="43" t="s">
        <v>9</v>
      </c>
      <c r="L29" s="43" t="s">
        <v>9</v>
      </c>
      <c r="M29" s="43" t="s">
        <v>137</v>
      </c>
      <c r="N29" s="43" t="s">
        <v>9</v>
      </c>
      <c r="O29" s="40" t="s">
        <v>137</v>
      </c>
      <c r="P29" s="43" t="s">
        <v>9</v>
      </c>
      <c r="Q29" s="43" t="s">
        <v>9</v>
      </c>
      <c r="R29" s="43" t="s">
        <v>9</v>
      </c>
      <c r="S29" s="43" t="s">
        <v>9</v>
      </c>
      <c r="T29" s="43" t="s">
        <v>137</v>
      </c>
      <c r="U29" s="43" t="s">
        <v>9</v>
      </c>
      <c r="V29" s="43" t="s">
        <v>9</v>
      </c>
      <c r="W29" s="43" t="s">
        <v>9</v>
      </c>
      <c r="X29" s="43" t="s">
        <v>9</v>
      </c>
      <c r="Y29" s="43" t="s">
        <v>9</v>
      </c>
      <c r="Z29" s="43" t="s">
        <v>9</v>
      </c>
      <c r="AA29" s="40" t="s">
        <v>137</v>
      </c>
      <c r="AB29" s="43" t="s">
        <v>9</v>
      </c>
      <c r="AC29" s="43" t="s">
        <v>9</v>
      </c>
      <c r="AD29" s="43" t="s">
        <v>9</v>
      </c>
      <c r="AE29" s="43" t="s">
        <v>9</v>
      </c>
      <c r="AF29" s="43" t="s">
        <v>9</v>
      </c>
    </row>
    <row r="30" spans="1:32" s="32" customFormat="1" ht="25.5" customHeight="1" thickBot="1">
      <c r="A30" s="39" t="s">
        <v>56</v>
      </c>
      <c r="B30" s="43" t="s">
        <v>10</v>
      </c>
      <c r="C30" s="43" t="s">
        <v>10</v>
      </c>
      <c r="D30" s="43" t="s">
        <v>10</v>
      </c>
      <c r="E30" s="43" t="s">
        <v>10</v>
      </c>
      <c r="F30" s="43" t="s">
        <v>10</v>
      </c>
      <c r="G30" s="43" t="s">
        <v>10</v>
      </c>
      <c r="H30" s="43" t="s">
        <v>137</v>
      </c>
      <c r="I30" s="43" t="s">
        <v>10</v>
      </c>
      <c r="J30" s="43" t="s">
        <v>10</v>
      </c>
      <c r="K30" s="43" t="s">
        <v>10</v>
      </c>
      <c r="L30" s="43" t="s">
        <v>10</v>
      </c>
      <c r="M30" s="43" t="s">
        <v>10</v>
      </c>
      <c r="N30" s="43" t="s">
        <v>10</v>
      </c>
      <c r="O30" s="40" t="s">
        <v>137</v>
      </c>
      <c r="P30" s="43" t="s">
        <v>10</v>
      </c>
      <c r="Q30" s="43" t="s">
        <v>10</v>
      </c>
      <c r="R30" s="43" t="s">
        <v>10</v>
      </c>
      <c r="S30" s="43" t="s">
        <v>10</v>
      </c>
      <c r="T30" s="43" t="s">
        <v>10</v>
      </c>
      <c r="U30" s="43" t="s">
        <v>10</v>
      </c>
      <c r="V30" s="43" t="s">
        <v>137</v>
      </c>
      <c r="W30" s="43" t="s">
        <v>10</v>
      </c>
      <c r="X30" s="43" t="s">
        <v>10</v>
      </c>
      <c r="Y30" s="43" t="s">
        <v>10</v>
      </c>
      <c r="Z30" s="43" t="s">
        <v>10</v>
      </c>
      <c r="AA30" s="40" t="s">
        <v>137</v>
      </c>
      <c r="AB30" s="43" t="s">
        <v>10</v>
      </c>
      <c r="AC30" s="43" t="s">
        <v>137</v>
      </c>
      <c r="AD30" s="43" t="s">
        <v>10</v>
      </c>
      <c r="AE30" s="43" t="s">
        <v>10</v>
      </c>
      <c r="AF30" s="43" t="s">
        <v>10</v>
      </c>
    </row>
    <row r="31" spans="1:32" s="32" customFormat="1" ht="25.5" customHeight="1" thickBot="1">
      <c r="A31" s="39" t="s">
        <v>57</v>
      </c>
      <c r="B31" s="43" t="s">
        <v>137</v>
      </c>
      <c r="C31" s="43" t="s">
        <v>10</v>
      </c>
      <c r="D31" s="43" t="s">
        <v>10</v>
      </c>
      <c r="E31" s="43" t="s">
        <v>10</v>
      </c>
      <c r="F31" s="43" t="s">
        <v>10</v>
      </c>
      <c r="G31" s="43" t="s">
        <v>10</v>
      </c>
      <c r="H31" s="43" t="s">
        <v>10</v>
      </c>
      <c r="I31" s="43" t="s">
        <v>137</v>
      </c>
      <c r="J31" s="43" t="s">
        <v>10</v>
      </c>
      <c r="K31" s="43" t="s">
        <v>10</v>
      </c>
      <c r="L31" s="43" t="s">
        <v>10</v>
      </c>
      <c r="M31" s="43" t="s">
        <v>10</v>
      </c>
      <c r="N31" s="43" t="s">
        <v>10</v>
      </c>
      <c r="O31" s="40" t="s">
        <v>137</v>
      </c>
      <c r="P31" s="43" t="s">
        <v>137</v>
      </c>
      <c r="Q31" s="43" t="s">
        <v>10</v>
      </c>
      <c r="R31" s="43" t="s">
        <v>10</v>
      </c>
      <c r="S31" s="43" t="s">
        <v>10</v>
      </c>
      <c r="T31" s="43" t="s">
        <v>10</v>
      </c>
      <c r="U31" s="43" t="s">
        <v>10</v>
      </c>
      <c r="V31" s="43" t="s">
        <v>10</v>
      </c>
      <c r="W31" s="43" t="s">
        <v>137</v>
      </c>
      <c r="X31" s="43" t="s">
        <v>10</v>
      </c>
      <c r="Y31" s="43" t="s">
        <v>10</v>
      </c>
      <c r="Z31" s="43" t="s">
        <v>10</v>
      </c>
      <c r="AA31" s="40" t="s">
        <v>137</v>
      </c>
      <c r="AB31" s="43" t="s">
        <v>10</v>
      </c>
      <c r="AC31" s="43" t="s">
        <v>10</v>
      </c>
      <c r="AD31" s="43" t="s">
        <v>137</v>
      </c>
      <c r="AE31" s="43" t="s">
        <v>10</v>
      </c>
      <c r="AF31" s="43" t="s">
        <v>10</v>
      </c>
    </row>
    <row r="32" spans="1:32" s="32" customFormat="1" ht="25.5" customHeight="1" thickBot="1">
      <c r="A32" s="39" t="s">
        <v>58</v>
      </c>
      <c r="B32" s="43" t="s">
        <v>9</v>
      </c>
      <c r="C32" s="43" t="s">
        <v>9</v>
      </c>
      <c r="D32" s="43" t="s">
        <v>9</v>
      </c>
      <c r="E32" s="43" t="s">
        <v>137</v>
      </c>
      <c r="F32" s="43" t="s">
        <v>9</v>
      </c>
      <c r="G32" s="43" t="s">
        <v>9</v>
      </c>
      <c r="H32" s="43" t="s">
        <v>9</v>
      </c>
      <c r="I32" s="43" t="s">
        <v>9</v>
      </c>
      <c r="J32" s="43" t="s">
        <v>9</v>
      </c>
      <c r="K32" s="43" t="s">
        <v>9</v>
      </c>
      <c r="L32" s="43" t="s">
        <v>137</v>
      </c>
      <c r="M32" s="43" t="s">
        <v>9</v>
      </c>
      <c r="N32" s="43" t="s">
        <v>9</v>
      </c>
      <c r="O32" s="40" t="s">
        <v>137</v>
      </c>
      <c r="P32" s="43" t="s">
        <v>9</v>
      </c>
      <c r="Q32" s="43" t="s">
        <v>9</v>
      </c>
      <c r="R32" s="43" t="s">
        <v>9</v>
      </c>
      <c r="S32" s="43" t="s">
        <v>9</v>
      </c>
      <c r="T32" s="43" t="s">
        <v>9</v>
      </c>
      <c r="U32" s="43" t="s">
        <v>9</v>
      </c>
      <c r="V32" s="43" t="s">
        <v>137</v>
      </c>
      <c r="W32" s="43" t="s">
        <v>9</v>
      </c>
      <c r="X32" s="43" t="s">
        <v>9</v>
      </c>
      <c r="Y32" s="43" t="s">
        <v>9</v>
      </c>
      <c r="Z32" s="43" t="s">
        <v>9</v>
      </c>
      <c r="AA32" s="40" t="s">
        <v>137</v>
      </c>
      <c r="AB32" s="43" t="s">
        <v>9</v>
      </c>
      <c r="AC32" s="43" t="s">
        <v>137</v>
      </c>
      <c r="AD32" s="43" t="s">
        <v>9</v>
      </c>
      <c r="AE32" s="43" t="s">
        <v>9</v>
      </c>
      <c r="AF32" s="43" t="s">
        <v>9</v>
      </c>
    </row>
    <row r="33" spans="1:32" s="32" customFormat="1" ht="25.5" customHeight="1" thickBot="1">
      <c r="A33" s="39" t="s">
        <v>59</v>
      </c>
      <c r="B33" s="43" t="s">
        <v>9</v>
      </c>
      <c r="C33" s="43" t="s">
        <v>9</v>
      </c>
      <c r="D33" s="43" t="s">
        <v>9</v>
      </c>
      <c r="E33" s="43" t="s">
        <v>9</v>
      </c>
      <c r="F33" s="43" t="s">
        <v>137</v>
      </c>
      <c r="G33" s="43" t="s">
        <v>9</v>
      </c>
      <c r="H33" s="43" t="s">
        <v>9</v>
      </c>
      <c r="I33" s="43" t="s">
        <v>9</v>
      </c>
      <c r="J33" s="43" t="s">
        <v>9</v>
      </c>
      <c r="K33" s="43" t="s">
        <v>9</v>
      </c>
      <c r="L33" s="43" t="s">
        <v>9</v>
      </c>
      <c r="M33" s="43" t="s">
        <v>137</v>
      </c>
      <c r="N33" s="43" t="s">
        <v>9</v>
      </c>
      <c r="O33" s="40" t="s">
        <v>137</v>
      </c>
      <c r="P33" s="43" t="s">
        <v>137</v>
      </c>
      <c r="Q33" s="43" t="s">
        <v>9</v>
      </c>
      <c r="R33" s="43" t="s">
        <v>9</v>
      </c>
      <c r="S33" s="43" t="s">
        <v>9</v>
      </c>
      <c r="T33" s="43" t="s">
        <v>9</v>
      </c>
      <c r="U33" s="43" t="s">
        <v>9</v>
      </c>
      <c r="V33" s="43" t="s">
        <v>9</v>
      </c>
      <c r="W33" s="43" t="s">
        <v>137</v>
      </c>
      <c r="X33" s="43" t="s">
        <v>9</v>
      </c>
      <c r="Y33" s="43" t="s">
        <v>9</v>
      </c>
      <c r="Z33" s="43" t="s">
        <v>9</v>
      </c>
      <c r="AA33" s="40" t="s">
        <v>137</v>
      </c>
      <c r="AB33" s="43" t="s">
        <v>9</v>
      </c>
      <c r="AC33" s="43" t="s">
        <v>9</v>
      </c>
      <c r="AD33" s="43" t="s">
        <v>137</v>
      </c>
      <c r="AE33" s="43" t="s">
        <v>9</v>
      </c>
      <c r="AF33" s="43" t="s">
        <v>9</v>
      </c>
    </row>
    <row r="34" spans="1:32" ht="25.5" customHeight="1" thickBot="1">
      <c r="A34" s="39" t="s">
        <v>60</v>
      </c>
      <c r="B34" s="43" t="s">
        <v>9</v>
      </c>
      <c r="C34" s="43" t="s">
        <v>9</v>
      </c>
      <c r="D34" s="43" t="s">
        <v>9</v>
      </c>
      <c r="E34" s="43" t="s">
        <v>9</v>
      </c>
      <c r="F34" s="43" t="s">
        <v>137</v>
      </c>
      <c r="G34" s="43" t="s">
        <v>9</v>
      </c>
      <c r="H34" s="43" t="s">
        <v>9</v>
      </c>
      <c r="I34" s="43" t="s">
        <v>9</v>
      </c>
      <c r="J34" s="43" t="s">
        <v>9</v>
      </c>
      <c r="K34" s="43" t="s">
        <v>9</v>
      </c>
      <c r="L34" s="43" t="s">
        <v>9</v>
      </c>
      <c r="M34" s="43" t="s">
        <v>137</v>
      </c>
      <c r="N34" s="43" t="s">
        <v>9</v>
      </c>
      <c r="O34" s="40" t="s">
        <v>137</v>
      </c>
      <c r="P34" s="43" t="s">
        <v>9</v>
      </c>
      <c r="Q34" s="43" t="s">
        <v>9</v>
      </c>
      <c r="R34" s="43" t="s">
        <v>9</v>
      </c>
      <c r="S34" s="43" t="s">
        <v>9</v>
      </c>
      <c r="T34" s="43" t="s">
        <v>137</v>
      </c>
      <c r="U34" s="43" t="s">
        <v>9</v>
      </c>
      <c r="V34" s="43" t="s">
        <v>9</v>
      </c>
      <c r="W34" s="43" t="s">
        <v>9</v>
      </c>
      <c r="X34" s="43" t="s">
        <v>9</v>
      </c>
      <c r="Y34" s="43" t="s">
        <v>9</v>
      </c>
      <c r="Z34" s="43" t="s">
        <v>9</v>
      </c>
      <c r="AA34" s="40" t="s">
        <v>137</v>
      </c>
      <c r="AB34" s="43" t="s">
        <v>9</v>
      </c>
      <c r="AC34" s="43" t="s">
        <v>9</v>
      </c>
      <c r="AD34" s="43" t="s">
        <v>9</v>
      </c>
      <c r="AE34" s="43" t="s">
        <v>9</v>
      </c>
      <c r="AF34" s="43" t="s">
        <v>9</v>
      </c>
    </row>
    <row r="35" spans="1:32" ht="25.5" customHeight="1" thickBot="1">
      <c r="A35" s="39" t="s">
        <v>61</v>
      </c>
      <c r="B35" s="43" t="s">
        <v>11</v>
      </c>
      <c r="C35" s="43" t="s">
        <v>11</v>
      </c>
      <c r="D35" s="43" t="s">
        <v>11</v>
      </c>
      <c r="E35" s="43" t="s">
        <v>137</v>
      </c>
      <c r="F35" s="43" t="s">
        <v>11</v>
      </c>
      <c r="G35" s="43" t="s">
        <v>11</v>
      </c>
      <c r="H35" s="43" t="s">
        <v>11</v>
      </c>
      <c r="I35" s="43" t="s">
        <v>11</v>
      </c>
      <c r="J35" s="43" t="s">
        <v>11</v>
      </c>
      <c r="K35" s="43" t="s">
        <v>11</v>
      </c>
      <c r="L35" s="43" t="s">
        <v>137</v>
      </c>
      <c r="M35" s="43" t="s">
        <v>11</v>
      </c>
      <c r="N35" s="43" t="s">
        <v>11</v>
      </c>
      <c r="O35" s="40" t="s">
        <v>137</v>
      </c>
      <c r="P35" s="43" t="s">
        <v>11</v>
      </c>
      <c r="Q35" s="43" t="s">
        <v>11</v>
      </c>
      <c r="R35" s="43" t="s">
        <v>11</v>
      </c>
      <c r="S35" s="43" t="s">
        <v>137</v>
      </c>
      <c r="T35" s="43" t="s">
        <v>11</v>
      </c>
      <c r="U35" s="43" t="s">
        <v>11</v>
      </c>
      <c r="V35" s="43" t="s">
        <v>11</v>
      </c>
      <c r="W35" s="43" t="s">
        <v>11</v>
      </c>
      <c r="X35" s="43" t="s">
        <v>11</v>
      </c>
      <c r="Y35" s="43" t="s">
        <v>11</v>
      </c>
      <c r="Z35" s="43" t="s">
        <v>137</v>
      </c>
      <c r="AA35" s="40" t="s">
        <v>137</v>
      </c>
      <c r="AB35" s="43" t="s">
        <v>11</v>
      </c>
      <c r="AC35" s="43" t="s">
        <v>11</v>
      </c>
      <c r="AD35" s="43" t="s">
        <v>11</v>
      </c>
      <c r="AE35" s="43" t="s">
        <v>11</v>
      </c>
      <c r="AF35" s="43" t="s">
        <v>11</v>
      </c>
    </row>
    <row r="36" spans="1:32" ht="25.5" customHeight="1" thickBot="1">
      <c r="A36" s="39" t="s">
        <v>62</v>
      </c>
      <c r="B36" s="43" t="s">
        <v>9</v>
      </c>
      <c r="C36" s="43" t="s">
        <v>9</v>
      </c>
      <c r="D36" s="43" t="s">
        <v>9</v>
      </c>
      <c r="E36" s="43" t="s">
        <v>137</v>
      </c>
      <c r="F36" s="43" t="s">
        <v>9</v>
      </c>
      <c r="G36" s="43" t="s">
        <v>9</v>
      </c>
      <c r="H36" s="43" t="s">
        <v>9</v>
      </c>
      <c r="I36" s="43" t="s">
        <v>9</v>
      </c>
      <c r="J36" s="43" t="s">
        <v>9</v>
      </c>
      <c r="K36" s="43" t="s">
        <v>9</v>
      </c>
      <c r="L36" s="43" t="s">
        <v>137</v>
      </c>
      <c r="M36" s="43" t="s">
        <v>9</v>
      </c>
      <c r="N36" s="43" t="s">
        <v>9</v>
      </c>
      <c r="O36" s="40" t="s">
        <v>137</v>
      </c>
      <c r="P36" s="43" t="s">
        <v>9</v>
      </c>
      <c r="Q36" s="43" t="s">
        <v>9</v>
      </c>
      <c r="R36" s="43" t="s">
        <v>9</v>
      </c>
      <c r="S36" s="43" t="s">
        <v>137</v>
      </c>
      <c r="T36" s="43" t="s">
        <v>9</v>
      </c>
      <c r="U36" s="43" t="s">
        <v>9</v>
      </c>
      <c r="V36" s="43" t="s">
        <v>9</v>
      </c>
      <c r="W36" s="43" t="s">
        <v>9</v>
      </c>
      <c r="X36" s="43" t="s">
        <v>9</v>
      </c>
      <c r="Y36" s="43" t="s">
        <v>9</v>
      </c>
      <c r="Z36" s="43" t="s">
        <v>137</v>
      </c>
      <c r="AA36" s="40" t="s">
        <v>137</v>
      </c>
      <c r="AB36" s="43" t="s">
        <v>9</v>
      </c>
      <c r="AC36" s="43" t="s">
        <v>9</v>
      </c>
      <c r="AD36" s="43" t="s">
        <v>9</v>
      </c>
      <c r="AE36" s="43" t="s">
        <v>9</v>
      </c>
      <c r="AF36" s="43" t="s">
        <v>9</v>
      </c>
    </row>
    <row r="37" spans="1:32" ht="25.5" customHeight="1" thickBot="1">
      <c r="A37" s="39" t="s">
        <v>63</v>
      </c>
      <c r="B37" s="43" t="s">
        <v>11</v>
      </c>
      <c r="C37" s="43" t="s">
        <v>11</v>
      </c>
      <c r="D37" s="43" t="s">
        <v>11</v>
      </c>
      <c r="E37" s="43" t="s">
        <v>11</v>
      </c>
      <c r="F37" s="43" t="s">
        <v>11</v>
      </c>
      <c r="G37" s="43" t="s">
        <v>11</v>
      </c>
      <c r="H37" s="43" t="s">
        <v>137</v>
      </c>
      <c r="I37" s="43" t="s">
        <v>11</v>
      </c>
      <c r="J37" s="43" t="s">
        <v>11</v>
      </c>
      <c r="K37" s="43" t="s">
        <v>11</v>
      </c>
      <c r="L37" s="43" t="s">
        <v>11</v>
      </c>
      <c r="M37" s="43" t="s">
        <v>11</v>
      </c>
      <c r="N37" s="43" t="s">
        <v>11</v>
      </c>
      <c r="O37" s="40" t="s">
        <v>137</v>
      </c>
      <c r="P37" s="43" t="s">
        <v>11</v>
      </c>
      <c r="Q37" s="43" t="s">
        <v>11</v>
      </c>
      <c r="R37" s="43" t="s">
        <v>11</v>
      </c>
      <c r="S37" s="43" t="s">
        <v>11</v>
      </c>
      <c r="T37" s="43" t="s">
        <v>11</v>
      </c>
      <c r="U37" s="43" t="s">
        <v>11</v>
      </c>
      <c r="V37" s="43" t="s">
        <v>137</v>
      </c>
      <c r="W37" s="43" t="s">
        <v>11</v>
      </c>
      <c r="X37" s="43" t="s">
        <v>11</v>
      </c>
      <c r="Y37" s="43" t="s">
        <v>11</v>
      </c>
      <c r="Z37" s="43" t="s">
        <v>11</v>
      </c>
      <c r="AA37" s="40" t="s">
        <v>137</v>
      </c>
      <c r="AB37" s="43" t="s">
        <v>11</v>
      </c>
      <c r="AC37" s="43" t="s">
        <v>137</v>
      </c>
      <c r="AD37" s="43" t="s">
        <v>11</v>
      </c>
      <c r="AE37" s="43" t="s">
        <v>11</v>
      </c>
      <c r="AF37" s="43" t="s">
        <v>11</v>
      </c>
    </row>
    <row r="38" spans="1:32" ht="25.5" customHeight="1" thickBot="1">
      <c r="A38" s="39" t="s">
        <v>64</v>
      </c>
      <c r="B38" s="43" t="s">
        <v>9</v>
      </c>
      <c r="C38" s="43" t="s">
        <v>9</v>
      </c>
      <c r="D38" s="43" t="s">
        <v>137</v>
      </c>
      <c r="E38" s="43" t="s">
        <v>9</v>
      </c>
      <c r="F38" s="43" t="s">
        <v>9</v>
      </c>
      <c r="G38" s="43" t="s">
        <v>9</v>
      </c>
      <c r="H38" s="43" t="s">
        <v>9</v>
      </c>
      <c r="I38" s="43" t="s">
        <v>9</v>
      </c>
      <c r="J38" s="43" t="s">
        <v>9</v>
      </c>
      <c r="K38" s="43" t="s">
        <v>137</v>
      </c>
      <c r="L38" s="43" t="s">
        <v>9</v>
      </c>
      <c r="M38" s="43" t="s">
        <v>9</v>
      </c>
      <c r="N38" s="43" t="s">
        <v>9</v>
      </c>
      <c r="O38" s="40" t="s">
        <v>137</v>
      </c>
      <c r="P38" s="43" t="s">
        <v>9</v>
      </c>
      <c r="Q38" s="43" t="s">
        <v>9</v>
      </c>
      <c r="R38" s="43" t="s">
        <v>137</v>
      </c>
      <c r="S38" s="43" t="s">
        <v>9</v>
      </c>
      <c r="T38" s="43" t="s">
        <v>9</v>
      </c>
      <c r="U38" s="43" t="s">
        <v>9</v>
      </c>
      <c r="V38" s="43" t="s">
        <v>9</v>
      </c>
      <c r="W38" s="43" t="s">
        <v>9</v>
      </c>
      <c r="X38" s="43" t="s">
        <v>9</v>
      </c>
      <c r="Y38" s="43" t="s">
        <v>137</v>
      </c>
      <c r="Z38" s="43" t="s">
        <v>9</v>
      </c>
      <c r="AA38" s="40" t="s">
        <v>137</v>
      </c>
      <c r="AB38" s="43" t="s">
        <v>9</v>
      </c>
      <c r="AC38" s="43" t="s">
        <v>9</v>
      </c>
      <c r="AD38" s="43" t="s">
        <v>9</v>
      </c>
      <c r="AE38" s="43" t="s">
        <v>9</v>
      </c>
      <c r="AF38" s="43" t="s">
        <v>137</v>
      </c>
    </row>
    <row r="39" spans="1:32" ht="25.5" customHeight="1" thickBot="1">
      <c r="A39" s="39" t="s">
        <v>65</v>
      </c>
      <c r="B39" s="43" t="s">
        <v>9</v>
      </c>
      <c r="C39" s="43" t="s">
        <v>9</v>
      </c>
      <c r="D39" s="43" t="s">
        <v>9</v>
      </c>
      <c r="E39" s="43" t="s">
        <v>9</v>
      </c>
      <c r="F39" s="43" t="s">
        <v>9</v>
      </c>
      <c r="G39" s="43" t="s">
        <v>137</v>
      </c>
      <c r="H39" s="43" t="s">
        <v>9</v>
      </c>
      <c r="I39" s="43" t="s">
        <v>9</v>
      </c>
      <c r="J39" s="43" t="s">
        <v>9</v>
      </c>
      <c r="K39" s="43" t="s">
        <v>9</v>
      </c>
      <c r="L39" s="43" t="s">
        <v>9</v>
      </c>
      <c r="M39" s="43" t="s">
        <v>9</v>
      </c>
      <c r="N39" s="43" t="s">
        <v>137</v>
      </c>
      <c r="O39" s="40" t="s">
        <v>137</v>
      </c>
      <c r="P39" s="43" t="s">
        <v>9</v>
      </c>
      <c r="Q39" s="43" t="s">
        <v>9</v>
      </c>
      <c r="R39" s="43" t="s">
        <v>9</v>
      </c>
      <c r="S39" s="43" t="s">
        <v>9</v>
      </c>
      <c r="T39" s="43" t="s">
        <v>9</v>
      </c>
      <c r="U39" s="43" t="s">
        <v>137</v>
      </c>
      <c r="V39" s="43" t="s">
        <v>9</v>
      </c>
      <c r="W39" s="43" t="s">
        <v>9</v>
      </c>
      <c r="X39" s="43" t="s">
        <v>9</v>
      </c>
      <c r="Y39" s="43" t="s">
        <v>9</v>
      </c>
      <c r="Z39" s="43" t="s">
        <v>9</v>
      </c>
      <c r="AA39" s="40" t="s">
        <v>137</v>
      </c>
      <c r="AB39" s="43" t="s">
        <v>137</v>
      </c>
      <c r="AC39" s="43" t="s">
        <v>9</v>
      </c>
      <c r="AD39" s="43" t="s">
        <v>9</v>
      </c>
      <c r="AE39" s="43" t="s">
        <v>9</v>
      </c>
      <c r="AF39" s="43" t="s">
        <v>9</v>
      </c>
    </row>
    <row r="40" spans="1:32" ht="25.5" customHeight="1" thickBot="1">
      <c r="A40" s="39" t="s">
        <v>66</v>
      </c>
      <c r="B40" s="43" t="s">
        <v>9</v>
      </c>
      <c r="C40" s="43" t="s">
        <v>9</v>
      </c>
      <c r="D40" s="43" t="s">
        <v>137</v>
      </c>
      <c r="E40" s="43" t="s">
        <v>9</v>
      </c>
      <c r="F40" s="43" t="s">
        <v>9</v>
      </c>
      <c r="G40" s="43" t="s">
        <v>9</v>
      </c>
      <c r="H40" s="43" t="s">
        <v>9</v>
      </c>
      <c r="I40" s="43" t="s">
        <v>9</v>
      </c>
      <c r="J40" s="43" t="s">
        <v>9</v>
      </c>
      <c r="K40" s="43" t="s">
        <v>137</v>
      </c>
      <c r="L40" s="43" t="s">
        <v>9</v>
      </c>
      <c r="M40" s="43" t="s">
        <v>9</v>
      </c>
      <c r="N40" s="43" t="s">
        <v>9</v>
      </c>
      <c r="O40" s="40" t="s">
        <v>137</v>
      </c>
      <c r="P40" s="43" t="s">
        <v>9</v>
      </c>
      <c r="Q40" s="43" t="s">
        <v>9</v>
      </c>
      <c r="R40" s="43" t="s">
        <v>9</v>
      </c>
      <c r="S40" s="43" t="s">
        <v>137</v>
      </c>
      <c r="T40" s="43" t="s">
        <v>9</v>
      </c>
      <c r="U40" s="43" t="s">
        <v>9</v>
      </c>
      <c r="V40" s="43" t="s">
        <v>9</v>
      </c>
      <c r="W40" s="43" t="s">
        <v>9</v>
      </c>
      <c r="X40" s="43" t="s">
        <v>9</v>
      </c>
      <c r="Y40" s="43" t="s">
        <v>9</v>
      </c>
      <c r="Z40" s="43" t="s">
        <v>137</v>
      </c>
      <c r="AA40" s="40" t="s">
        <v>137</v>
      </c>
      <c r="AB40" s="43" t="s">
        <v>9</v>
      </c>
      <c r="AC40" s="43" t="s">
        <v>9</v>
      </c>
      <c r="AD40" s="43" t="s">
        <v>9</v>
      </c>
      <c r="AE40" s="43" t="s">
        <v>9</v>
      </c>
      <c r="AF40" s="43" t="s">
        <v>9</v>
      </c>
    </row>
    <row r="41" spans="1:32" ht="25.5" customHeight="1" thickBot="1">
      <c r="A41" s="39" t="s">
        <v>67</v>
      </c>
      <c r="B41" s="43" t="s">
        <v>10</v>
      </c>
      <c r="C41" s="43" t="s">
        <v>10</v>
      </c>
      <c r="D41" s="43" t="s">
        <v>10</v>
      </c>
      <c r="E41" s="43" t="s">
        <v>10</v>
      </c>
      <c r="F41" s="43" t="s">
        <v>10</v>
      </c>
      <c r="G41" s="43" t="s">
        <v>10</v>
      </c>
      <c r="H41" s="43" t="s">
        <v>137</v>
      </c>
      <c r="I41" s="43" t="s">
        <v>10</v>
      </c>
      <c r="J41" s="43" t="s">
        <v>10</v>
      </c>
      <c r="K41" s="43" t="s">
        <v>10</v>
      </c>
      <c r="L41" s="43" t="s">
        <v>10</v>
      </c>
      <c r="M41" s="43" t="s">
        <v>10</v>
      </c>
      <c r="N41" s="43" t="s">
        <v>10</v>
      </c>
      <c r="O41" s="40" t="s">
        <v>137</v>
      </c>
      <c r="P41" s="43" t="s">
        <v>10</v>
      </c>
      <c r="Q41" s="43" t="s">
        <v>10</v>
      </c>
      <c r="R41" s="43" t="s">
        <v>10</v>
      </c>
      <c r="S41" s="43" t="s">
        <v>10</v>
      </c>
      <c r="T41" s="43" t="s">
        <v>10</v>
      </c>
      <c r="U41" s="43" t="s">
        <v>10</v>
      </c>
      <c r="V41" s="43" t="s">
        <v>137</v>
      </c>
      <c r="W41" s="43" t="s">
        <v>10</v>
      </c>
      <c r="X41" s="43" t="s">
        <v>10</v>
      </c>
      <c r="Y41" s="43" t="s">
        <v>10</v>
      </c>
      <c r="Z41" s="43" t="s">
        <v>10</v>
      </c>
      <c r="AA41" s="40" t="s">
        <v>137</v>
      </c>
      <c r="AB41" s="43" t="s">
        <v>10</v>
      </c>
      <c r="AC41" s="43" t="s">
        <v>137</v>
      </c>
      <c r="AD41" s="43" t="s">
        <v>10</v>
      </c>
      <c r="AE41" s="43" t="s">
        <v>10</v>
      </c>
      <c r="AF41" s="37"/>
    </row>
    <row r="42" spans="1:32" ht="25.5" customHeight="1" thickBot="1">
      <c r="A42" s="39" t="s">
        <v>68</v>
      </c>
      <c r="B42" s="43" t="s">
        <v>10</v>
      </c>
      <c r="C42" s="43" t="s">
        <v>10</v>
      </c>
      <c r="D42" s="43" t="s">
        <v>10</v>
      </c>
      <c r="E42" s="43" t="s">
        <v>10</v>
      </c>
      <c r="F42" s="43" t="s">
        <v>10</v>
      </c>
      <c r="G42" s="43" t="s">
        <v>10</v>
      </c>
      <c r="H42" s="43" t="s">
        <v>137</v>
      </c>
      <c r="I42" s="43" t="s">
        <v>10</v>
      </c>
      <c r="J42" s="43" t="s">
        <v>10</v>
      </c>
      <c r="K42" s="43" t="s">
        <v>10</v>
      </c>
      <c r="L42" s="43" t="s">
        <v>10</v>
      </c>
      <c r="M42" s="43" t="s">
        <v>10</v>
      </c>
      <c r="N42" s="43" t="s">
        <v>10</v>
      </c>
      <c r="O42" s="40" t="s">
        <v>137</v>
      </c>
      <c r="P42" s="43" t="s">
        <v>10</v>
      </c>
      <c r="Q42" s="43" t="s">
        <v>10</v>
      </c>
      <c r="R42" s="43" t="s">
        <v>10</v>
      </c>
      <c r="S42" s="43" t="s">
        <v>10</v>
      </c>
      <c r="T42" s="43" t="s">
        <v>10</v>
      </c>
      <c r="U42" s="43" t="s">
        <v>10</v>
      </c>
      <c r="V42" s="43" t="s">
        <v>137</v>
      </c>
      <c r="W42" s="43" t="s">
        <v>10</v>
      </c>
      <c r="X42" s="43" t="s">
        <v>10</v>
      </c>
      <c r="Y42" s="43" t="s">
        <v>10</v>
      </c>
      <c r="Z42" s="43" t="s">
        <v>10</v>
      </c>
      <c r="AA42" s="40" t="s">
        <v>137</v>
      </c>
      <c r="AB42" s="43" t="s">
        <v>10</v>
      </c>
      <c r="AC42" s="43" t="s">
        <v>137</v>
      </c>
      <c r="AD42" s="43" t="s">
        <v>10</v>
      </c>
      <c r="AE42" s="43" t="s">
        <v>10</v>
      </c>
      <c r="AF42" s="37"/>
    </row>
    <row r="43" spans="1:32" ht="25.5" customHeight="1" thickBot="1">
      <c r="A43" s="39" t="s">
        <v>69</v>
      </c>
      <c r="B43" s="43" t="s">
        <v>10</v>
      </c>
      <c r="C43" s="43" t="s">
        <v>10</v>
      </c>
      <c r="D43" s="43" t="s">
        <v>10</v>
      </c>
      <c r="E43" s="43" t="s">
        <v>10</v>
      </c>
      <c r="F43" s="43" t="s">
        <v>10</v>
      </c>
      <c r="G43" s="43" t="s">
        <v>10</v>
      </c>
      <c r="H43" s="43" t="s">
        <v>137</v>
      </c>
      <c r="I43" s="43" t="s">
        <v>10</v>
      </c>
      <c r="J43" s="43" t="s">
        <v>10</v>
      </c>
      <c r="K43" s="43" t="s">
        <v>10</v>
      </c>
      <c r="L43" s="43" t="s">
        <v>10</v>
      </c>
      <c r="M43" s="43" t="s">
        <v>10</v>
      </c>
      <c r="N43" s="43" t="s">
        <v>10</v>
      </c>
      <c r="O43" s="40" t="s">
        <v>137</v>
      </c>
      <c r="P43" s="43" t="s">
        <v>10</v>
      </c>
      <c r="Q43" s="43" t="s">
        <v>10</v>
      </c>
      <c r="R43" s="43" t="s">
        <v>10</v>
      </c>
      <c r="S43" s="43" t="s">
        <v>10</v>
      </c>
      <c r="T43" s="43" t="s">
        <v>10</v>
      </c>
      <c r="U43" s="43" t="s">
        <v>10</v>
      </c>
      <c r="V43" s="43" t="s">
        <v>137</v>
      </c>
      <c r="W43" s="43" t="s">
        <v>10</v>
      </c>
      <c r="X43" s="43" t="s">
        <v>10</v>
      </c>
      <c r="Y43" s="43" t="s">
        <v>10</v>
      </c>
      <c r="Z43" s="43" t="s">
        <v>10</v>
      </c>
      <c r="AA43" s="40" t="s">
        <v>137</v>
      </c>
      <c r="AB43" s="43" t="s">
        <v>10</v>
      </c>
      <c r="AC43" s="43" t="s">
        <v>137</v>
      </c>
      <c r="AD43" s="43" t="s">
        <v>10</v>
      </c>
      <c r="AE43" s="43" t="s">
        <v>10</v>
      </c>
      <c r="AF43" s="36"/>
    </row>
    <row r="44" spans="1:32" ht="25.5" customHeight="1" thickBot="1">
      <c r="A44" s="39" t="s">
        <v>70</v>
      </c>
      <c r="B44" s="43" t="s">
        <v>10</v>
      </c>
      <c r="C44" s="43" t="s">
        <v>10</v>
      </c>
      <c r="D44" s="43" t="s">
        <v>10</v>
      </c>
      <c r="E44" s="43" t="s">
        <v>10</v>
      </c>
      <c r="F44" s="43" t="s">
        <v>10</v>
      </c>
      <c r="G44" s="43" t="s">
        <v>10</v>
      </c>
      <c r="H44" s="43" t="s">
        <v>137</v>
      </c>
      <c r="I44" s="43" t="s">
        <v>10</v>
      </c>
      <c r="J44" s="43" t="s">
        <v>10</v>
      </c>
      <c r="K44" s="43" t="s">
        <v>10</v>
      </c>
      <c r="L44" s="43" t="s">
        <v>10</v>
      </c>
      <c r="M44" s="43" t="s">
        <v>10</v>
      </c>
      <c r="N44" s="43" t="s">
        <v>10</v>
      </c>
      <c r="O44" s="40" t="s">
        <v>137</v>
      </c>
      <c r="P44" s="43" t="s">
        <v>10</v>
      </c>
      <c r="Q44" s="43" t="s">
        <v>10</v>
      </c>
      <c r="R44" s="43" t="s">
        <v>10</v>
      </c>
      <c r="S44" s="43" t="s">
        <v>10</v>
      </c>
      <c r="T44" s="43" t="s">
        <v>10</v>
      </c>
      <c r="U44" s="43" t="s">
        <v>10</v>
      </c>
      <c r="V44" s="43" t="s">
        <v>137</v>
      </c>
      <c r="W44" s="43" t="s">
        <v>10</v>
      </c>
      <c r="X44" s="43" t="s">
        <v>10</v>
      </c>
      <c r="Y44" s="43" t="s">
        <v>10</v>
      </c>
      <c r="Z44" s="43" t="s">
        <v>10</v>
      </c>
      <c r="AA44" s="40" t="s">
        <v>137</v>
      </c>
      <c r="AB44" s="43" t="s">
        <v>10</v>
      </c>
      <c r="AC44" s="43" t="s">
        <v>137</v>
      </c>
      <c r="AD44" s="43" t="s">
        <v>10</v>
      </c>
      <c r="AE44" s="43" t="s">
        <v>10</v>
      </c>
      <c r="AF44" s="36"/>
    </row>
    <row r="45" spans="1:32" ht="25.5" customHeight="1" thickBot="1">
      <c r="A45" s="39" t="s">
        <v>71</v>
      </c>
      <c r="B45" s="43" t="s">
        <v>9</v>
      </c>
      <c r="C45" s="43" t="s">
        <v>9</v>
      </c>
      <c r="D45" s="43" t="s">
        <v>10</v>
      </c>
      <c r="E45" s="43" t="s">
        <v>137</v>
      </c>
      <c r="F45" s="43" t="s">
        <v>10</v>
      </c>
      <c r="G45" s="43" t="s">
        <v>9</v>
      </c>
      <c r="H45" s="43" t="s">
        <v>9</v>
      </c>
      <c r="I45" s="43" t="s">
        <v>9</v>
      </c>
      <c r="J45" s="43" t="s">
        <v>9</v>
      </c>
      <c r="K45" s="43" t="s">
        <v>10</v>
      </c>
      <c r="L45" s="43" t="s">
        <v>137</v>
      </c>
      <c r="M45" s="43" t="s">
        <v>10</v>
      </c>
      <c r="N45" s="43" t="s">
        <v>9</v>
      </c>
      <c r="O45" s="40" t="s">
        <v>137</v>
      </c>
      <c r="P45" s="43" t="s">
        <v>9</v>
      </c>
      <c r="Q45" s="43" t="s">
        <v>10</v>
      </c>
      <c r="R45" s="43" t="s">
        <v>10</v>
      </c>
      <c r="S45" s="43" t="s">
        <v>137</v>
      </c>
      <c r="T45" s="43" t="s">
        <v>10</v>
      </c>
      <c r="U45" s="43" t="s">
        <v>9</v>
      </c>
      <c r="V45" s="43" t="s">
        <v>9</v>
      </c>
      <c r="W45" s="43" t="s">
        <v>9</v>
      </c>
      <c r="X45" s="43" t="s">
        <v>9</v>
      </c>
      <c r="Y45" s="43" t="s">
        <v>10</v>
      </c>
      <c r="Z45" s="43" t="s">
        <v>137</v>
      </c>
      <c r="AA45" s="40" t="s">
        <v>137</v>
      </c>
      <c r="AB45" s="43" t="s">
        <v>10</v>
      </c>
      <c r="AC45" s="43" t="s">
        <v>10</v>
      </c>
      <c r="AD45" s="43" t="s">
        <v>10</v>
      </c>
      <c r="AE45" s="43" t="s">
        <v>9</v>
      </c>
      <c r="AF45" s="43" t="s">
        <v>9</v>
      </c>
    </row>
    <row r="46" spans="1:32" ht="25.5" customHeight="1" thickBot="1">
      <c r="A46" s="39" t="s">
        <v>72</v>
      </c>
      <c r="B46" s="43" t="s">
        <v>10</v>
      </c>
      <c r="C46" s="43" t="s">
        <v>10</v>
      </c>
      <c r="D46" s="43" t="s">
        <v>10</v>
      </c>
      <c r="E46" s="43" t="s">
        <v>10</v>
      </c>
      <c r="F46" s="43" t="s">
        <v>10</v>
      </c>
      <c r="G46" s="43" t="s">
        <v>9</v>
      </c>
      <c r="H46" s="43" t="s">
        <v>137</v>
      </c>
      <c r="I46" s="43" t="s">
        <v>10</v>
      </c>
      <c r="J46" s="43" t="s">
        <v>10</v>
      </c>
      <c r="K46" s="43" t="s">
        <v>10</v>
      </c>
      <c r="L46" s="43" t="s">
        <v>9</v>
      </c>
      <c r="M46" s="43" t="s">
        <v>9</v>
      </c>
      <c r="N46" s="43" t="s">
        <v>10</v>
      </c>
      <c r="O46" s="40" t="s">
        <v>137</v>
      </c>
      <c r="P46" s="43" t="s">
        <v>9</v>
      </c>
      <c r="Q46" s="43" t="s">
        <v>9</v>
      </c>
      <c r="R46" s="43" t="s">
        <v>9</v>
      </c>
      <c r="S46" s="43" t="s">
        <v>10</v>
      </c>
      <c r="T46" s="43" t="s">
        <v>10</v>
      </c>
      <c r="U46" s="43" t="s">
        <v>10</v>
      </c>
      <c r="V46" s="43" t="s">
        <v>137</v>
      </c>
      <c r="W46" s="43" t="s">
        <v>10</v>
      </c>
      <c r="X46" s="43" t="s">
        <v>10</v>
      </c>
      <c r="Y46" s="43" t="s">
        <v>9</v>
      </c>
      <c r="Z46" s="43" t="s">
        <v>9</v>
      </c>
      <c r="AA46" s="40" t="s">
        <v>137</v>
      </c>
      <c r="AB46" s="43" t="s">
        <v>9</v>
      </c>
      <c r="AC46" s="43" t="s">
        <v>137</v>
      </c>
      <c r="AD46" s="43" t="s">
        <v>10</v>
      </c>
      <c r="AE46" s="43" t="s">
        <v>10</v>
      </c>
      <c r="AF46" s="43" t="s">
        <v>10</v>
      </c>
    </row>
    <row r="47" spans="1:32" ht="25.5" customHeight="1" thickBot="1">
      <c r="A47" s="39" t="s">
        <v>73</v>
      </c>
      <c r="B47" s="43" t="s">
        <v>10</v>
      </c>
      <c r="C47" s="43" t="s">
        <v>10</v>
      </c>
      <c r="D47" s="43" t="s">
        <v>10</v>
      </c>
      <c r="E47" s="43" t="s">
        <v>9</v>
      </c>
      <c r="F47" s="43" t="s">
        <v>137</v>
      </c>
      <c r="G47" s="43" t="s">
        <v>10</v>
      </c>
      <c r="H47" s="43" t="s">
        <v>10</v>
      </c>
      <c r="I47" s="43" t="s">
        <v>9</v>
      </c>
      <c r="J47" s="43" t="s">
        <v>9</v>
      </c>
      <c r="K47" s="43" t="s">
        <v>9</v>
      </c>
      <c r="L47" s="43" t="s">
        <v>10</v>
      </c>
      <c r="M47" s="43" t="s">
        <v>137</v>
      </c>
      <c r="N47" s="43" t="s">
        <v>9</v>
      </c>
      <c r="O47" s="40" t="s">
        <v>137</v>
      </c>
      <c r="P47" s="43" t="s">
        <v>9</v>
      </c>
      <c r="Q47" s="43" t="s">
        <v>10</v>
      </c>
      <c r="R47" s="43" t="s">
        <v>10</v>
      </c>
      <c r="S47" s="43" t="s">
        <v>10</v>
      </c>
      <c r="T47" s="43" t="s">
        <v>137</v>
      </c>
      <c r="U47" s="43" t="s">
        <v>10</v>
      </c>
      <c r="V47" s="43" t="s">
        <v>9</v>
      </c>
      <c r="W47" s="43" t="s">
        <v>9</v>
      </c>
      <c r="X47" s="43" t="s">
        <v>9</v>
      </c>
      <c r="Y47" s="43" t="s">
        <v>9</v>
      </c>
      <c r="Z47" s="43" t="s">
        <v>10</v>
      </c>
      <c r="AA47" s="40" t="s">
        <v>137</v>
      </c>
      <c r="AB47" s="43" t="s">
        <v>10</v>
      </c>
      <c r="AC47" s="43" t="s">
        <v>9</v>
      </c>
      <c r="AD47" s="43" t="s">
        <v>9</v>
      </c>
      <c r="AE47" s="43" t="s">
        <v>10</v>
      </c>
      <c r="AF47" s="43" t="s">
        <v>10</v>
      </c>
    </row>
    <row r="48" spans="1:32" ht="25.5" customHeight="1" thickBot="1">
      <c r="A48" s="39" t="s">
        <v>74</v>
      </c>
      <c r="B48" s="43" t="s">
        <v>10</v>
      </c>
      <c r="C48" s="43" t="s">
        <v>10</v>
      </c>
      <c r="D48" s="43" t="s">
        <v>10</v>
      </c>
      <c r="E48" s="43" t="s">
        <v>10</v>
      </c>
      <c r="F48" s="43" t="s">
        <v>10</v>
      </c>
      <c r="G48" s="43" t="s">
        <v>10</v>
      </c>
      <c r="H48" s="43" t="s">
        <v>137</v>
      </c>
      <c r="I48" s="43" t="s">
        <v>10</v>
      </c>
      <c r="J48" s="43" t="s">
        <v>10</v>
      </c>
      <c r="K48" s="43" t="s">
        <v>10</v>
      </c>
      <c r="L48" s="43" t="s">
        <v>10</v>
      </c>
      <c r="M48" s="43" t="s">
        <v>10</v>
      </c>
      <c r="N48" s="43" t="s">
        <v>10</v>
      </c>
      <c r="O48" s="40" t="s">
        <v>137</v>
      </c>
      <c r="P48" s="43" t="s">
        <v>10</v>
      </c>
      <c r="Q48" s="43" t="s">
        <v>10</v>
      </c>
      <c r="R48" s="43" t="s">
        <v>10</v>
      </c>
      <c r="S48" s="43" t="s">
        <v>10</v>
      </c>
      <c r="T48" s="43" t="s">
        <v>10</v>
      </c>
      <c r="U48" s="43" t="s">
        <v>10</v>
      </c>
      <c r="V48" s="43" t="s">
        <v>137</v>
      </c>
      <c r="W48" s="43" t="s">
        <v>10</v>
      </c>
      <c r="X48" s="43" t="s">
        <v>10</v>
      </c>
      <c r="Y48" s="43" t="s">
        <v>10</v>
      </c>
      <c r="Z48" s="43" t="s">
        <v>10</v>
      </c>
      <c r="AA48" s="40" t="s">
        <v>137</v>
      </c>
      <c r="AB48" s="43" t="s">
        <v>10</v>
      </c>
      <c r="AC48" s="43" t="s">
        <v>137</v>
      </c>
      <c r="AD48" s="43" t="s">
        <v>10</v>
      </c>
      <c r="AE48" s="43" t="s">
        <v>10</v>
      </c>
      <c r="AF48" s="43" t="s">
        <v>10</v>
      </c>
    </row>
    <row r="49" spans="1:32" ht="25.5" customHeight="1" thickBot="1">
      <c r="A49" s="39" t="s">
        <v>75</v>
      </c>
      <c r="B49" s="43" t="s">
        <v>10</v>
      </c>
      <c r="C49" s="43" t="s">
        <v>137</v>
      </c>
      <c r="D49" s="43" t="s">
        <v>10</v>
      </c>
      <c r="E49" s="43" t="s">
        <v>10</v>
      </c>
      <c r="F49" s="43" t="s">
        <v>10</v>
      </c>
      <c r="G49" s="43" t="s">
        <v>10</v>
      </c>
      <c r="H49" s="43" t="s">
        <v>10</v>
      </c>
      <c r="I49" s="43" t="s">
        <v>10</v>
      </c>
      <c r="J49" s="43" t="s">
        <v>137</v>
      </c>
      <c r="K49" s="43" t="s">
        <v>10</v>
      </c>
      <c r="L49" s="43" t="s">
        <v>10</v>
      </c>
      <c r="M49" s="43" t="s">
        <v>10</v>
      </c>
      <c r="N49" s="43" t="s">
        <v>10</v>
      </c>
      <c r="O49" s="40" t="s">
        <v>137</v>
      </c>
      <c r="P49" s="43" t="s">
        <v>10</v>
      </c>
      <c r="Q49" s="43" t="s">
        <v>137</v>
      </c>
      <c r="R49" s="43" t="s">
        <v>10</v>
      </c>
      <c r="S49" s="43" t="s">
        <v>10</v>
      </c>
      <c r="T49" s="43" t="s">
        <v>10</v>
      </c>
      <c r="U49" s="43" t="s">
        <v>10</v>
      </c>
      <c r="V49" s="43" t="s">
        <v>10</v>
      </c>
      <c r="W49" s="43" t="s">
        <v>10</v>
      </c>
      <c r="X49" s="43" t="s">
        <v>137</v>
      </c>
      <c r="Y49" s="43" t="s">
        <v>10</v>
      </c>
      <c r="Z49" s="43" t="s">
        <v>10</v>
      </c>
      <c r="AA49" s="40" t="s">
        <v>137</v>
      </c>
      <c r="AB49" s="43" t="s">
        <v>10</v>
      </c>
      <c r="AC49" s="43" t="s">
        <v>10</v>
      </c>
      <c r="AD49" s="43" t="s">
        <v>10</v>
      </c>
      <c r="AE49" s="43" t="s">
        <v>137</v>
      </c>
      <c r="AF49" s="43" t="s">
        <v>10</v>
      </c>
    </row>
    <row r="50" spans="1:32" ht="25.5" customHeight="1" thickBot="1">
      <c r="A50" s="39" t="s">
        <v>76</v>
      </c>
      <c r="B50" s="43" t="s">
        <v>137</v>
      </c>
      <c r="C50" s="43" t="s">
        <v>10</v>
      </c>
      <c r="D50" s="43" t="s">
        <v>10</v>
      </c>
      <c r="E50" s="43" t="s">
        <v>10</v>
      </c>
      <c r="F50" s="43" t="s">
        <v>10</v>
      </c>
      <c r="G50" s="43" t="s">
        <v>10</v>
      </c>
      <c r="H50" s="43" t="s">
        <v>10</v>
      </c>
      <c r="I50" s="43" t="s">
        <v>137</v>
      </c>
      <c r="J50" s="43" t="s">
        <v>10</v>
      </c>
      <c r="K50" s="43" t="s">
        <v>10</v>
      </c>
      <c r="L50" s="43" t="s">
        <v>10</v>
      </c>
      <c r="M50" s="43" t="s">
        <v>10</v>
      </c>
      <c r="N50" s="43" t="s">
        <v>10</v>
      </c>
      <c r="O50" s="40" t="s">
        <v>137</v>
      </c>
      <c r="P50" s="43" t="s">
        <v>137</v>
      </c>
      <c r="Q50" s="43" t="s">
        <v>10</v>
      </c>
      <c r="R50" s="43" t="s">
        <v>10</v>
      </c>
      <c r="S50" s="43" t="s">
        <v>10</v>
      </c>
      <c r="T50" s="43" t="s">
        <v>10</v>
      </c>
      <c r="U50" s="43" t="s">
        <v>10</v>
      </c>
      <c r="V50" s="43" t="s">
        <v>10</v>
      </c>
      <c r="W50" s="43" t="s">
        <v>137</v>
      </c>
      <c r="X50" s="43" t="s">
        <v>10</v>
      </c>
      <c r="Y50" s="43" t="s">
        <v>10</v>
      </c>
      <c r="Z50" s="43" t="s">
        <v>10</v>
      </c>
      <c r="AA50" s="40" t="s">
        <v>137</v>
      </c>
      <c r="AB50" s="43" t="s">
        <v>10</v>
      </c>
      <c r="AC50" s="43" t="s">
        <v>10</v>
      </c>
      <c r="AD50" s="43" t="s">
        <v>137</v>
      </c>
      <c r="AE50" s="43" t="s">
        <v>10</v>
      </c>
      <c r="AF50" s="43" t="s">
        <v>10</v>
      </c>
    </row>
    <row r="51" spans="1:32" ht="25.5" customHeight="1" thickBot="1">
      <c r="A51" s="39" t="s">
        <v>77</v>
      </c>
      <c r="B51" s="43" t="s">
        <v>10</v>
      </c>
      <c r="C51" s="43" t="s">
        <v>10</v>
      </c>
      <c r="D51" s="43" t="s">
        <v>137</v>
      </c>
      <c r="E51" s="43" t="s">
        <v>10</v>
      </c>
      <c r="F51" s="43" t="s">
        <v>10</v>
      </c>
      <c r="G51" s="43" t="s">
        <v>10</v>
      </c>
      <c r="H51" s="43" t="s">
        <v>10</v>
      </c>
      <c r="I51" s="43" t="s">
        <v>10</v>
      </c>
      <c r="J51" s="43" t="s">
        <v>10</v>
      </c>
      <c r="K51" s="43" t="s">
        <v>137</v>
      </c>
      <c r="L51" s="43" t="s">
        <v>10</v>
      </c>
      <c r="M51" s="43" t="s">
        <v>10</v>
      </c>
      <c r="N51" s="43" t="s">
        <v>10</v>
      </c>
      <c r="O51" s="40" t="s">
        <v>137</v>
      </c>
      <c r="P51" s="43" t="s">
        <v>10</v>
      </c>
      <c r="Q51" s="43" t="s">
        <v>10</v>
      </c>
      <c r="R51" s="43" t="s">
        <v>137</v>
      </c>
      <c r="S51" s="43" t="s">
        <v>10</v>
      </c>
      <c r="T51" s="43" t="s">
        <v>10</v>
      </c>
      <c r="U51" s="43" t="s">
        <v>10</v>
      </c>
      <c r="V51" s="43" t="s">
        <v>10</v>
      </c>
      <c r="W51" s="43" t="s">
        <v>10</v>
      </c>
      <c r="X51" s="43" t="s">
        <v>10</v>
      </c>
      <c r="Y51" s="43" t="s">
        <v>137</v>
      </c>
      <c r="Z51" s="43" t="s">
        <v>10</v>
      </c>
      <c r="AA51" s="40" t="s">
        <v>137</v>
      </c>
      <c r="AB51" s="43" t="s">
        <v>10</v>
      </c>
      <c r="AC51" s="43" t="s">
        <v>10</v>
      </c>
      <c r="AD51" s="43" t="s">
        <v>10</v>
      </c>
      <c r="AE51" s="43" t="s">
        <v>10</v>
      </c>
      <c r="AF51" s="43" t="s">
        <v>137</v>
      </c>
    </row>
    <row r="52" spans="1:32" ht="25.5" customHeight="1" thickBot="1">
      <c r="A52" s="39" t="s">
        <v>78</v>
      </c>
      <c r="B52" s="43" t="s">
        <v>10</v>
      </c>
      <c r="C52" s="43" t="s">
        <v>10</v>
      </c>
      <c r="D52" s="43" t="s">
        <v>10</v>
      </c>
      <c r="E52" s="43" t="s">
        <v>10</v>
      </c>
      <c r="F52" s="43" t="s">
        <v>137</v>
      </c>
      <c r="G52" s="43" t="s">
        <v>10</v>
      </c>
      <c r="H52" s="43" t="s">
        <v>10</v>
      </c>
      <c r="I52" s="43" t="s">
        <v>10</v>
      </c>
      <c r="J52" s="43" t="s">
        <v>10</v>
      </c>
      <c r="K52" s="43" t="s">
        <v>10</v>
      </c>
      <c r="L52" s="43" t="s">
        <v>10</v>
      </c>
      <c r="M52" s="43" t="s">
        <v>137</v>
      </c>
      <c r="N52" s="43" t="s">
        <v>10</v>
      </c>
      <c r="O52" s="40" t="s">
        <v>137</v>
      </c>
      <c r="P52" s="43" t="s">
        <v>10</v>
      </c>
      <c r="Q52" s="43" t="s">
        <v>10</v>
      </c>
      <c r="R52" s="43" t="s">
        <v>10</v>
      </c>
      <c r="S52" s="43" t="s">
        <v>10</v>
      </c>
      <c r="T52" s="43" t="s">
        <v>137</v>
      </c>
      <c r="U52" s="43" t="s">
        <v>10</v>
      </c>
      <c r="V52" s="43" t="s">
        <v>10</v>
      </c>
      <c r="W52" s="43" t="s">
        <v>10</v>
      </c>
      <c r="X52" s="43" t="s">
        <v>10</v>
      </c>
      <c r="Y52" s="43" t="s">
        <v>10</v>
      </c>
      <c r="Z52" s="43" t="s">
        <v>10</v>
      </c>
      <c r="AA52" s="40" t="s">
        <v>137</v>
      </c>
      <c r="AB52" s="43" t="s">
        <v>10</v>
      </c>
      <c r="AC52" s="43" t="s">
        <v>10</v>
      </c>
      <c r="AD52" s="43" t="s">
        <v>10</v>
      </c>
      <c r="AE52" s="43" t="s">
        <v>10</v>
      </c>
      <c r="AF52" s="43" t="s">
        <v>10</v>
      </c>
    </row>
    <row r="53" spans="1:32" ht="25.5" customHeight="1" thickBot="1">
      <c r="A53" s="39" t="s">
        <v>79</v>
      </c>
      <c r="B53" s="43" t="s">
        <v>10</v>
      </c>
      <c r="C53" s="43" t="s">
        <v>10</v>
      </c>
      <c r="D53" s="43" t="s">
        <v>10</v>
      </c>
      <c r="E53" s="43" t="s">
        <v>10</v>
      </c>
      <c r="F53" s="43" t="s">
        <v>10</v>
      </c>
      <c r="G53" s="43" t="s">
        <v>137</v>
      </c>
      <c r="H53" s="43" t="s">
        <v>10</v>
      </c>
      <c r="I53" s="43" t="s">
        <v>10</v>
      </c>
      <c r="J53" s="43" t="s">
        <v>10</v>
      </c>
      <c r="K53" s="43" t="s">
        <v>10</v>
      </c>
      <c r="L53" s="43" t="s">
        <v>10</v>
      </c>
      <c r="M53" s="43" t="s">
        <v>10</v>
      </c>
      <c r="N53" s="43" t="s">
        <v>137</v>
      </c>
      <c r="O53" s="40" t="s">
        <v>137</v>
      </c>
      <c r="P53" s="43" t="s">
        <v>10</v>
      </c>
      <c r="Q53" s="43" t="s">
        <v>10</v>
      </c>
      <c r="R53" s="43" t="s">
        <v>10</v>
      </c>
      <c r="S53" s="43" t="s">
        <v>10</v>
      </c>
      <c r="T53" s="43" t="s">
        <v>10</v>
      </c>
      <c r="U53" s="43" t="s">
        <v>137</v>
      </c>
      <c r="V53" s="43" t="s">
        <v>10</v>
      </c>
      <c r="W53" s="43" t="s">
        <v>10</v>
      </c>
      <c r="X53" s="43" t="s">
        <v>10</v>
      </c>
      <c r="Y53" s="43" t="s">
        <v>10</v>
      </c>
      <c r="Z53" s="43" t="s">
        <v>10</v>
      </c>
      <c r="AA53" s="40" t="s">
        <v>137</v>
      </c>
      <c r="AB53" s="43" t="s">
        <v>137</v>
      </c>
      <c r="AC53" s="43" t="s">
        <v>10</v>
      </c>
      <c r="AD53" s="43" t="s">
        <v>10</v>
      </c>
      <c r="AE53" s="43" t="s">
        <v>10</v>
      </c>
      <c r="AF53" s="43" t="s">
        <v>10</v>
      </c>
    </row>
    <row r="54" spans="1:32" ht="25.5" customHeight="1" thickBot="1">
      <c r="A54" s="39" t="s">
        <v>80</v>
      </c>
      <c r="B54" s="43" t="s">
        <v>10</v>
      </c>
      <c r="C54" s="43" t="s">
        <v>10</v>
      </c>
      <c r="D54" s="43" t="s">
        <v>10</v>
      </c>
      <c r="E54" s="43" t="s">
        <v>10</v>
      </c>
      <c r="F54" s="43" t="s">
        <v>10</v>
      </c>
      <c r="G54" s="43" t="s">
        <v>10</v>
      </c>
      <c r="H54" s="43" t="s">
        <v>137</v>
      </c>
      <c r="I54" s="43" t="s">
        <v>10</v>
      </c>
      <c r="J54" s="43" t="s">
        <v>10</v>
      </c>
      <c r="K54" s="43" t="s">
        <v>10</v>
      </c>
      <c r="L54" s="43" t="s">
        <v>10</v>
      </c>
      <c r="M54" s="43" t="s">
        <v>10</v>
      </c>
      <c r="N54" s="43" t="s">
        <v>10</v>
      </c>
      <c r="O54" s="40" t="s">
        <v>137</v>
      </c>
      <c r="P54" s="43" t="s">
        <v>10</v>
      </c>
      <c r="Q54" s="43" t="s">
        <v>10</v>
      </c>
      <c r="R54" s="43" t="s">
        <v>10</v>
      </c>
      <c r="S54" s="43" t="s">
        <v>10</v>
      </c>
      <c r="T54" s="43" t="s">
        <v>10</v>
      </c>
      <c r="U54" s="43" t="s">
        <v>10</v>
      </c>
      <c r="V54" s="43" t="s">
        <v>137</v>
      </c>
      <c r="W54" s="43" t="s">
        <v>10</v>
      </c>
      <c r="X54" s="43" t="s">
        <v>10</v>
      </c>
      <c r="Y54" s="43" t="s">
        <v>10</v>
      </c>
      <c r="Z54" s="43" t="s">
        <v>10</v>
      </c>
      <c r="AA54" s="40" t="s">
        <v>137</v>
      </c>
      <c r="AB54" s="43" t="s">
        <v>10</v>
      </c>
      <c r="AC54" s="43" t="s">
        <v>137</v>
      </c>
      <c r="AD54" s="43" t="s">
        <v>10</v>
      </c>
      <c r="AE54" s="43" t="s">
        <v>10</v>
      </c>
      <c r="AF54" s="43" t="s">
        <v>10</v>
      </c>
    </row>
    <row r="55" spans="1:32" ht="25.5" customHeight="1" thickBot="1">
      <c r="A55" s="39" t="s">
        <v>81</v>
      </c>
      <c r="B55" s="43" t="s">
        <v>137</v>
      </c>
      <c r="C55" s="43" t="s">
        <v>10</v>
      </c>
      <c r="D55" s="43" t="s">
        <v>10</v>
      </c>
      <c r="E55" s="43" t="s">
        <v>10</v>
      </c>
      <c r="F55" s="43" t="s">
        <v>10</v>
      </c>
      <c r="G55" s="43" t="s">
        <v>10</v>
      </c>
      <c r="H55" s="43" t="s">
        <v>10</v>
      </c>
      <c r="I55" s="43" t="s">
        <v>137</v>
      </c>
      <c r="J55" s="43" t="s">
        <v>10</v>
      </c>
      <c r="K55" s="43" t="s">
        <v>10</v>
      </c>
      <c r="L55" s="43" t="s">
        <v>10</v>
      </c>
      <c r="M55" s="43" t="s">
        <v>10</v>
      </c>
      <c r="N55" s="43" t="s">
        <v>10</v>
      </c>
      <c r="O55" s="40" t="s">
        <v>137</v>
      </c>
      <c r="P55" s="43" t="s">
        <v>137</v>
      </c>
      <c r="Q55" s="43" t="s">
        <v>10</v>
      </c>
      <c r="R55" s="43" t="s">
        <v>10</v>
      </c>
      <c r="S55" s="43" t="s">
        <v>10</v>
      </c>
      <c r="T55" s="43" t="s">
        <v>10</v>
      </c>
      <c r="U55" s="43" t="s">
        <v>10</v>
      </c>
      <c r="V55" s="43" t="s">
        <v>10</v>
      </c>
      <c r="W55" s="43" t="s">
        <v>137</v>
      </c>
      <c r="X55" s="43" t="s">
        <v>10</v>
      </c>
      <c r="Y55" s="43" t="s">
        <v>10</v>
      </c>
      <c r="Z55" s="43" t="s">
        <v>10</v>
      </c>
      <c r="AA55" s="40" t="s">
        <v>137</v>
      </c>
      <c r="AB55" s="43" t="s">
        <v>10</v>
      </c>
      <c r="AC55" s="43" t="s">
        <v>10</v>
      </c>
      <c r="AD55" s="43" t="s">
        <v>137</v>
      </c>
      <c r="AE55" s="43" t="s">
        <v>10</v>
      </c>
      <c r="AF55" s="43" t="s">
        <v>10</v>
      </c>
    </row>
    <row r="56" spans="1:32" ht="25.5" customHeight="1" thickBot="1">
      <c r="A56" s="39" t="s">
        <v>82</v>
      </c>
      <c r="B56" s="44" t="s">
        <v>10</v>
      </c>
      <c r="C56" s="44" t="s">
        <v>10</v>
      </c>
      <c r="D56" s="44" t="s">
        <v>10</v>
      </c>
      <c r="E56" s="43" t="s">
        <v>137</v>
      </c>
      <c r="F56" s="43" t="s">
        <v>10</v>
      </c>
      <c r="G56" s="43" t="s">
        <v>10</v>
      </c>
      <c r="H56" s="43" t="s">
        <v>10</v>
      </c>
      <c r="I56" s="43" t="s">
        <v>10</v>
      </c>
      <c r="J56" s="43" t="s">
        <v>10</v>
      </c>
      <c r="K56" s="43" t="s">
        <v>10</v>
      </c>
      <c r="L56" s="43" t="s">
        <v>137</v>
      </c>
      <c r="M56" s="43" t="s">
        <v>10</v>
      </c>
      <c r="N56" s="43" t="s">
        <v>10</v>
      </c>
      <c r="O56" s="40" t="s">
        <v>137</v>
      </c>
      <c r="P56" s="43" t="s">
        <v>10</v>
      </c>
      <c r="Q56" s="43" t="s">
        <v>10</v>
      </c>
      <c r="R56" s="43" t="s">
        <v>10</v>
      </c>
      <c r="S56" s="43" t="s">
        <v>137</v>
      </c>
      <c r="T56" s="43" t="s">
        <v>10</v>
      </c>
      <c r="U56" s="43" t="s">
        <v>10</v>
      </c>
      <c r="V56" s="43" t="s">
        <v>10</v>
      </c>
      <c r="W56" s="43" t="s">
        <v>10</v>
      </c>
      <c r="X56" s="43" t="s">
        <v>10</v>
      </c>
      <c r="Y56" s="43" t="s">
        <v>10</v>
      </c>
      <c r="Z56" s="43" t="s">
        <v>137</v>
      </c>
      <c r="AA56" s="40" t="s">
        <v>137</v>
      </c>
      <c r="AB56" s="43" t="s">
        <v>10</v>
      </c>
      <c r="AC56" s="43" t="s">
        <v>10</v>
      </c>
      <c r="AD56" s="43" t="s">
        <v>10</v>
      </c>
      <c r="AE56" s="43" t="s">
        <v>10</v>
      </c>
      <c r="AF56" s="43" t="s">
        <v>10</v>
      </c>
    </row>
    <row r="57" spans="1:32" ht="25.5" customHeight="1" thickBot="1">
      <c r="A57" s="47" t="s">
        <v>140</v>
      </c>
      <c r="B57" s="43" t="s">
        <v>143</v>
      </c>
      <c r="C57" s="43" t="s">
        <v>14</v>
      </c>
      <c r="D57" s="43" t="s">
        <v>14</v>
      </c>
      <c r="E57" s="43" t="s">
        <v>14</v>
      </c>
      <c r="F57" s="43" t="s">
        <v>14</v>
      </c>
      <c r="G57" s="43" t="s">
        <v>14</v>
      </c>
      <c r="H57" s="43" t="s">
        <v>14</v>
      </c>
      <c r="I57" s="43" t="s">
        <v>137</v>
      </c>
      <c r="J57" s="43" t="s">
        <v>14</v>
      </c>
      <c r="K57" s="43" t="s">
        <v>14</v>
      </c>
      <c r="L57" s="43" t="s">
        <v>14</v>
      </c>
      <c r="M57" s="43" t="s">
        <v>14</v>
      </c>
      <c r="N57" s="43" t="s">
        <v>14</v>
      </c>
      <c r="O57" s="40" t="s">
        <v>137</v>
      </c>
      <c r="P57" s="43" t="s">
        <v>137</v>
      </c>
      <c r="Q57" s="43" t="s">
        <v>14</v>
      </c>
      <c r="R57" s="43" t="s">
        <v>14</v>
      </c>
      <c r="S57" s="43" t="s">
        <v>14</v>
      </c>
      <c r="T57" s="43" t="s">
        <v>14</v>
      </c>
      <c r="U57" s="43" t="s">
        <v>14</v>
      </c>
      <c r="V57" s="43" t="s">
        <v>14</v>
      </c>
      <c r="W57" s="43" t="s">
        <v>137</v>
      </c>
      <c r="X57" s="43" t="s">
        <v>14</v>
      </c>
      <c r="Y57" s="43" t="s">
        <v>14</v>
      </c>
      <c r="Z57" s="43" t="s">
        <v>14</v>
      </c>
      <c r="AA57" s="40" t="s">
        <v>137</v>
      </c>
      <c r="AB57" s="43" t="s">
        <v>14</v>
      </c>
      <c r="AC57" s="43" t="s">
        <v>14</v>
      </c>
      <c r="AD57" s="43" t="s">
        <v>137</v>
      </c>
      <c r="AE57" s="43" t="s">
        <v>14</v>
      </c>
      <c r="AF57" s="43" t="s">
        <v>14</v>
      </c>
    </row>
    <row r="58" spans="1:32" ht="25.5" customHeight="1" thickBot="1">
      <c r="A58" s="39" t="s">
        <v>83</v>
      </c>
      <c r="B58" s="43" t="s">
        <v>10</v>
      </c>
      <c r="C58" s="43" t="s">
        <v>10</v>
      </c>
      <c r="D58" s="43" t="s">
        <v>137</v>
      </c>
      <c r="E58" s="43" t="s">
        <v>10</v>
      </c>
      <c r="F58" s="43" t="s">
        <v>10</v>
      </c>
      <c r="G58" s="43" t="s">
        <v>10</v>
      </c>
      <c r="H58" s="43" t="s">
        <v>10</v>
      </c>
      <c r="I58" s="43" t="s">
        <v>10</v>
      </c>
      <c r="J58" s="43" t="s">
        <v>10</v>
      </c>
      <c r="K58" s="43" t="s">
        <v>137</v>
      </c>
      <c r="L58" s="43" t="s">
        <v>10</v>
      </c>
      <c r="M58" s="43" t="s">
        <v>10</v>
      </c>
      <c r="N58" s="43" t="s">
        <v>10</v>
      </c>
      <c r="O58" s="40" t="s">
        <v>137</v>
      </c>
      <c r="P58" s="43" t="s">
        <v>10</v>
      </c>
      <c r="Q58" s="43" t="s">
        <v>10</v>
      </c>
      <c r="R58" s="43" t="s">
        <v>137</v>
      </c>
      <c r="S58" s="43" t="s">
        <v>10</v>
      </c>
      <c r="T58" s="43" t="s">
        <v>10</v>
      </c>
      <c r="U58" s="43" t="s">
        <v>10</v>
      </c>
      <c r="V58" s="43" t="s">
        <v>10</v>
      </c>
      <c r="W58" s="43" t="s">
        <v>10</v>
      </c>
      <c r="X58" s="43" t="s">
        <v>10</v>
      </c>
      <c r="Y58" s="43" t="s">
        <v>137</v>
      </c>
      <c r="Z58" s="43" t="s">
        <v>10</v>
      </c>
      <c r="AA58" s="40" t="s">
        <v>137</v>
      </c>
      <c r="AB58" s="43" t="s">
        <v>10</v>
      </c>
      <c r="AC58" s="43" t="s">
        <v>10</v>
      </c>
      <c r="AD58" s="43" t="s">
        <v>10</v>
      </c>
      <c r="AE58" s="43" t="s">
        <v>10</v>
      </c>
      <c r="AF58" s="43" t="s">
        <v>137</v>
      </c>
    </row>
    <row r="59" spans="1:32" ht="25.5" customHeight="1" thickBot="1">
      <c r="A59" s="39" t="s">
        <v>84</v>
      </c>
      <c r="B59" s="45" t="s">
        <v>137</v>
      </c>
      <c r="C59" s="45" t="s">
        <v>10</v>
      </c>
      <c r="D59" s="45" t="s">
        <v>10</v>
      </c>
      <c r="E59" s="45" t="s">
        <v>10</v>
      </c>
      <c r="F59" s="45" t="s">
        <v>10</v>
      </c>
      <c r="G59" s="45" t="s">
        <v>10</v>
      </c>
      <c r="H59" s="45" t="s">
        <v>10</v>
      </c>
      <c r="I59" s="45" t="s">
        <v>137</v>
      </c>
      <c r="J59" s="45" t="s">
        <v>10</v>
      </c>
      <c r="K59" s="45" t="s">
        <v>10</v>
      </c>
      <c r="L59" s="45" t="s">
        <v>10</v>
      </c>
      <c r="M59" s="45" t="s">
        <v>10</v>
      </c>
      <c r="N59" s="45" t="s">
        <v>10</v>
      </c>
      <c r="O59" s="40" t="s">
        <v>137</v>
      </c>
      <c r="P59" s="45" t="s">
        <v>137</v>
      </c>
      <c r="Q59" s="45" t="s">
        <v>10</v>
      </c>
      <c r="R59" s="45" t="s">
        <v>10</v>
      </c>
      <c r="S59" s="45" t="s">
        <v>10</v>
      </c>
      <c r="T59" s="45" t="s">
        <v>10</v>
      </c>
      <c r="U59" s="45" t="s">
        <v>10</v>
      </c>
      <c r="V59" s="45" t="s">
        <v>10</v>
      </c>
      <c r="W59" s="45" t="s">
        <v>137</v>
      </c>
      <c r="X59" s="45" t="s">
        <v>10</v>
      </c>
      <c r="Y59" s="45" t="s">
        <v>10</v>
      </c>
      <c r="Z59" s="45" t="s">
        <v>10</v>
      </c>
      <c r="AA59" s="40" t="s">
        <v>137</v>
      </c>
      <c r="AB59" s="45" t="s">
        <v>10</v>
      </c>
      <c r="AC59" s="45" t="s">
        <v>10</v>
      </c>
      <c r="AD59" s="45" t="s">
        <v>137</v>
      </c>
      <c r="AE59" s="45" t="s">
        <v>10</v>
      </c>
      <c r="AF59" s="45" t="s">
        <v>10</v>
      </c>
    </row>
    <row r="60" spans="1:32" ht="25.5" customHeight="1" thickBot="1">
      <c r="A60" s="47" t="s">
        <v>141</v>
      </c>
      <c r="B60" s="43" t="s">
        <v>14</v>
      </c>
      <c r="C60" s="43" t="s">
        <v>137</v>
      </c>
      <c r="D60" s="43" t="s">
        <v>14</v>
      </c>
      <c r="E60" s="43" t="s">
        <v>14</v>
      </c>
      <c r="F60" s="43" t="s">
        <v>14</v>
      </c>
      <c r="G60" s="43" t="s">
        <v>14</v>
      </c>
      <c r="H60" s="43" t="s">
        <v>14</v>
      </c>
      <c r="I60" s="43" t="s">
        <v>14</v>
      </c>
      <c r="J60" s="43" t="s">
        <v>137</v>
      </c>
      <c r="K60" s="43" t="s">
        <v>14</v>
      </c>
      <c r="L60" s="43" t="s">
        <v>14</v>
      </c>
      <c r="M60" s="43" t="s">
        <v>14</v>
      </c>
      <c r="N60" s="43" t="s">
        <v>14</v>
      </c>
      <c r="O60" s="40" t="s">
        <v>137</v>
      </c>
      <c r="P60" s="43" t="s">
        <v>14</v>
      </c>
      <c r="Q60" s="43" t="s">
        <v>137</v>
      </c>
      <c r="R60" s="43" t="s">
        <v>14</v>
      </c>
      <c r="S60" s="43" t="s">
        <v>14</v>
      </c>
      <c r="T60" s="43" t="s">
        <v>14</v>
      </c>
      <c r="U60" s="43" t="s">
        <v>14</v>
      </c>
      <c r="V60" s="43" t="s">
        <v>14</v>
      </c>
      <c r="W60" s="43" t="s">
        <v>14</v>
      </c>
      <c r="X60" s="43" t="s">
        <v>137</v>
      </c>
      <c r="Y60" s="43" t="s">
        <v>14</v>
      </c>
      <c r="Z60" s="43" t="s">
        <v>14</v>
      </c>
      <c r="AA60" s="40" t="s">
        <v>137</v>
      </c>
      <c r="AB60" s="43" t="s">
        <v>14</v>
      </c>
      <c r="AC60" s="43" t="s">
        <v>14</v>
      </c>
      <c r="AD60" s="43" t="s">
        <v>14</v>
      </c>
      <c r="AE60" s="43" t="s">
        <v>137</v>
      </c>
      <c r="AF60" s="43" t="s">
        <v>14</v>
      </c>
    </row>
    <row r="61" spans="1:32" ht="25.5" customHeight="1" thickBot="1">
      <c r="A61" s="39" t="s">
        <v>85</v>
      </c>
      <c r="B61" s="43" t="s">
        <v>14</v>
      </c>
      <c r="C61" s="43" t="s">
        <v>14</v>
      </c>
      <c r="D61" s="43" t="s">
        <v>14</v>
      </c>
      <c r="E61" s="43" t="s">
        <v>14</v>
      </c>
      <c r="F61" s="43" t="s">
        <v>137</v>
      </c>
      <c r="G61" s="43" t="s">
        <v>14</v>
      </c>
      <c r="H61" s="43" t="s">
        <v>14</v>
      </c>
      <c r="I61" s="43" t="s">
        <v>14</v>
      </c>
      <c r="J61" s="43" t="s">
        <v>14</v>
      </c>
      <c r="K61" s="43" t="s">
        <v>14</v>
      </c>
      <c r="L61" s="43" t="s">
        <v>14</v>
      </c>
      <c r="M61" s="43" t="s">
        <v>137</v>
      </c>
      <c r="N61" s="43" t="s">
        <v>14</v>
      </c>
      <c r="O61" s="40" t="s">
        <v>137</v>
      </c>
      <c r="P61" s="43" t="s">
        <v>14</v>
      </c>
      <c r="Q61" s="43" t="s">
        <v>14</v>
      </c>
      <c r="R61" s="43" t="s">
        <v>14</v>
      </c>
      <c r="S61" s="43" t="s">
        <v>14</v>
      </c>
      <c r="T61" s="43" t="s">
        <v>137</v>
      </c>
      <c r="U61" s="43" t="s">
        <v>14</v>
      </c>
      <c r="V61" s="43" t="s">
        <v>14</v>
      </c>
      <c r="W61" s="43" t="s">
        <v>14</v>
      </c>
      <c r="X61" s="43" t="s">
        <v>14</v>
      </c>
      <c r="Y61" s="43" t="s">
        <v>14</v>
      </c>
      <c r="Z61" s="43" t="s">
        <v>14</v>
      </c>
      <c r="AA61" s="40" t="s">
        <v>137</v>
      </c>
      <c r="AB61" s="43" t="s">
        <v>14</v>
      </c>
      <c r="AC61" s="43" t="s">
        <v>14</v>
      </c>
      <c r="AD61" s="43" t="s">
        <v>14</v>
      </c>
      <c r="AE61" s="43" t="s">
        <v>14</v>
      </c>
      <c r="AF61" s="43" t="s">
        <v>14</v>
      </c>
    </row>
    <row r="62" spans="1:32" ht="25.5" customHeight="1" thickBot="1">
      <c r="A62" s="39" t="s">
        <v>86</v>
      </c>
      <c r="B62" s="43" t="s">
        <v>10</v>
      </c>
      <c r="C62" s="43" t="s">
        <v>137</v>
      </c>
      <c r="D62" s="43" t="s">
        <v>10</v>
      </c>
      <c r="E62" s="43" t="s">
        <v>10</v>
      </c>
      <c r="F62" s="43" t="s">
        <v>10</v>
      </c>
      <c r="G62" s="43" t="s">
        <v>10</v>
      </c>
      <c r="H62" s="43" t="s">
        <v>10</v>
      </c>
      <c r="I62" s="43" t="s">
        <v>10</v>
      </c>
      <c r="J62" s="43" t="s">
        <v>137</v>
      </c>
      <c r="K62" s="43" t="s">
        <v>10</v>
      </c>
      <c r="L62" s="43" t="s">
        <v>14</v>
      </c>
      <c r="M62" s="43" t="s">
        <v>10</v>
      </c>
      <c r="N62" s="43" t="s">
        <v>10</v>
      </c>
      <c r="O62" s="40" t="s">
        <v>137</v>
      </c>
      <c r="P62" s="43" t="s">
        <v>10</v>
      </c>
      <c r="Q62" s="43" t="s">
        <v>137</v>
      </c>
      <c r="R62" s="43" t="s">
        <v>10</v>
      </c>
      <c r="S62" s="43" t="s">
        <v>10</v>
      </c>
      <c r="T62" s="43" t="s">
        <v>10</v>
      </c>
      <c r="U62" s="43" t="s">
        <v>10</v>
      </c>
      <c r="V62" s="43" t="s">
        <v>10</v>
      </c>
      <c r="W62" s="43" t="s">
        <v>10</v>
      </c>
      <c r="X62" s="43" t="s">
        <v>137</v>
      </c>
      <c r="Y62" s="43" t="s">
        <v>10</v>
      </c>
      <c r="Z62" s="43" t="s">
        <v>10</v>
      </c>
      <c r="AA62" s="40" t="s">
        <v>137</v>
      </c>
      <c r="AB62" s="43" t="s">
        <v>10</v>
      </c>
      <c r="AC62" s="43" t="s">
        <v>10</v>
      </c>
      <c r="AD62" s="43" t="s">
        <v>10</v>
      </c>
      <c r="AE62" s="43" t="s">
        <v>137</v>
      </c>
      <c r="AF62" s="43" t="s">
        <v>10</v>
      </c>
    </row>
    <row r="63" spans="1:32" ht="25.5" customHeight="1" thickBot="1">
      <c r="A63" s="39" t="s">
        <v>87</v>
      </c>
      <c r="B63" s="43" t="s">
        <v>10</v>
      </c>
      <c r="C63" s="43" t="s">
        <v>10</v>
      </c>
      <c r="D63" s="43" t="s">
        <v>10</v>
      </c>
      <c r="E63" s="43" t="s">
        <v>137</v>
      </c>
      <c r="F63" s="43" t="s">
        <v>10</v>
      </c>
      <c r="G63" s="43" t="s">
        <v>10</v>
      </c>
      <c r="H63" s="43" t="s">
        <v>10</v>
      </c>
      <c r="I63" s="43" t="s">
        <v>10</v>
      </c>
      <c r="J63" s="43" t="s">
        <v>10</v>
      </c>
      <c r="K63" s="43" t="s">
        <v>10</v>
      </c>
      <c r="L63" s="43" t="s">
        <v>137</v>
      </c>
      <c r="M63" s="43" t="s">
        <v>10</v>
      </c>
      <c r="N63" s="43" t="s">
        <v>10</v>
      </c>
      <c r="O63" s="40" t="s">
        <v>137</v>
      </c>
      <c r="P63" s="43" t="s">
        <v>10</v>
      </c>
      <c r="Q63" s="43" t="s">
        <v>10</v>
      </c>
      <c r="R63" s="43" t="s">
        <v>10</v>
      </c>
      <c r="S63" s="43" t="s">
        <v>137</v>
      </c>
      <c r="T63" s="43" t="s">
        <v>10</v>
      </c>
      <c r="U63" s="43" t="s">
        <v>10</v>
      </c>
      <c r="V63" s="43" t="s">
        <v>10</v>
      </c>
      <c r="W63" s="43" t="s">
        <v>10</v>
      </c>
      <c r="X63" s="43" t="s">
        <v>10</v>
      </c>
      <c r="Y63" s="43" t="s">
        <v>10</v>
      </c>
      <c r="Z63" s="43" t="s">
        <v>137</v>
      </c>
      <c r="AA63" s="40" t="s">
        <v>137</v>
      </c>
      <c r="AB63" s="43" t="s">
        <v>10</v>
      </c>
      <c r="AC63" s="43" t="s">
        <v>10</v>
      </c>
      <c r="AD63" s="43" t="s">
        <v>10</v>
      </c>
      <c r="AE63" s="43" t="s">
        <v>10</v>
      </c>
      <c r="AF63" s="43" t="s">
        <v>10</v>
      </c>
    </row>
    <row r="64" spans="1:32" ht="25.5" customHeight="1" thickBot="1">
      <c r="A64" s="39" t="s">
        <v>88</v>
      </c>
      <c r="B64" s="43" t="s">
        <v>9</v>
      </c>
      <c r="C64" s="43" t="s">
        <v>9</v>
      </c>
      <c r="D64" s="43" t="s">
        <v>9</v>
      </c>
      <c r="E64" s="43" t="s">
        <v>9</v>
      </c>
      <c r="F64" s="43" t="s">
        <v>137</v>
      </c>
      <c r="G64" s="43" t="s">
        <v>9</v>
      </c>
      <c r="H64" s="43" t="s">
        <v>9</v>
      </c>
      <c r="I64" s="43" t="s">
        <v>9</v>
      </c>
      <c r="J64" s="43" t="s">
        <v>9</v>
      </c>
      <c r="K64" s="43" t="s">
        <v>9</v>
      </c>
      <c r="L64" s="43" t="s">
        <v>9</v>
      </c>
      <c r="M64" s="43" t="s">
        <v>137</v>
      </c>
      <c r="N64" s="43" t="s">
        <v>9</v>
      </c>
      <c r="O64" s="40" t="s">
        <v>137</v>
      </c>
      <c r="P64" s="43" t="s">
        <v>9</v>
      </c>
      <c r="Q64" s="43" t="s">
        <v>9</v>
      </c>
      <c r="R64" s="43" t="s">
        <v>9</v>
      </c>
      <c r="S64" s="43" t="s">
        <v>9</v>
      </c>
      <c r="T64" s="43" t="s">
        <v>137</v>
      </c>
      <c r="U64" s="43" t="s">
        <v>9</v>
      </c>
      <c r="V64" s="43" t="s">
        <v>9</v>
      </c>
      <c r="W64" s="43" t="s">
        <v>9</v>
      </c>
      <c r="X64" s="43" t="s">
        <v>9</v>
      </c>
      <c r="Y64" s="43" t="s">
        <v>9</v>
      </c>
      <c r="Z64" s="43" t="s">
        <v>9</v>
      </c>
      <c r="AA64" s="40" t="s">
        <v>137</v>
      </c>
      <c r="AB64" s="43" t="s">
        <v>9</v>
      </c>
      <c r="AC64" s="43" t="s">
        <v>9</v>
      </c>
      <c r="AD64" s="43" t="s">
        <v>9</v>
      </c>
      <c r="AE64" s="43" t="s">
        <v>9</v>
      </c>
      <c r="AF64" s="43" t="s">
        <v>9</v>
      </c>
    </row>
    <row r="65" spans="1:32" ht="25.5" customHeight="1" thickBot="1">
      <c r="A65" s="39" t="s">
        <v>89</v>
      </c>
      <c r="B65" s="45" t="s">
        <v>14</v>
      </c>
      <c r="C65" s="45" t="s">
        <v>14</v>
      </c>
      <c r="D65" s="45" t="s">
        <v>137</v>
      </c>
      <c r="E65" s="45" t="s">
        <v>14</v>
      </c>
      <c r="F65" s="45" t="s">
        <v>14</v>
      </c>
      <c r="G65" s="46" t="s">
        <v>14</v>
      </c>
      <c r="H65" s="46" t="s">
        <v>14</v>
      </c>
      <c r="I65" s="46" t="s">
        <v>14</v>
      </c>
      <c r="J65" s="46" t="s">
        <v>14</v>
      </c>
      <c r="K65" s="46" t="s">
        <v>137</v>
      </c>
      <c r="L65" s="46" t="s">
        <v>14</v>
      </c>
      <c r="M65" s="46" t="s">
        <v>14</v>
      </c>
      <c r="N65" s="46" t="s">
        <v>14</v>
      </c>
      <c r="O65" s="40" t="s">
        <v>137</v>
      </c>
      <c r="P65" s="46" t="s">
        <v>14</v>
      </c>
      <c r="Q65" s="46" t="s">
        <v>14</v>
      </c>
      <c r="R65" s="43" t="s">
        <v>137</v>
      </c>
      <c r="S65" s="46" t="s">
        <v>14</v>
      </c>
      <c r="T65" s="46" t="s">
        <v>14</v>
      </c>
      <c r="U65" s="46" t="s">
        <v>14</v>
      </c>
      <c r="V65" s="46" t="s">
        <v>14</v>
      </c>
      <c r="W65" s="46" t="s">
        <v>14</v>
      </c>
      <c r="X65" s="46" t="s">
        <v>14</v>
      </c>
      <c r="Y65" s="43" t="s">
        <v>137</v>
      </c>
      <c r="Z65" s="46" t="s">
        <v>14</v>
      </c>
      <c r="AA65" s="40" t="s">
        <v>137</v>
      </c>
      <c r="AB65" s="46" t="s">
        <v>14</v>
      </c>
      <c r="AC65" s="46" t="s">
        <v>14</v>
      </c>
      <c r="AD65" s="46" t="s">
        <v>14</v>
      </c>
      <c r="AE65" s="46" t="s">
        <v>14</v>
      </c>
      <c r="AF65" s="43" t="s">
        <v>137</v>
      </c>
    </row>
    <row r="66" spans="1:32" ht="25.5" customHeight="1" thickBot="1">
      <c r="A66" s="39" t="s">
        <v>90</v>
      </c>
      <c r="B66" s="45" t="s">
        <v>14</v>
      </c>
      <c r="C66" s="45" t="s">
        <v>14</v>
      </c>
      <c r="D66" s="45" t="s">
        <v>14</v>
      </c>
      <c r="E66" s="45" t="s">
        <v>137</v>
      </c>
      <c r="F66" s="45" t="s">
        <v>14</v>
      </c>
      <c r="G66" s="46" t="s">
        <v>14</v>
      </c>
      <c r="H66" s="46" t="s">
        <v>14</v>
      </c>
      <c r="I66" s="46" t="s">
        <v>14</v>
      </c>
      <c r="J66" s="46" t="s">
        <v>14</v>
      </c>
      <c r="K66" s="46" t="s">
        <v>14</v>
      </c>
      <c r="L66" s="46" t="s">
        <v>137</v>
      </c>
      <c r="M66" s="46" t="s">
        <v>14</v>
      </c>
      <c r="N66" s="46" t="s">
        <v>14</v>
      </c>
      <c r="O66" s="40" t="s">
        <v>137</v>
      </c>
      <c r="P66" s="46" t="s">
        <v>14</v>
      </c>
      <c r="Q66" s="46" t="s">
        <v>14</v>
      </c>
      <c r="R66" s="46" t="s">
        <v>14</v>
      </c>
      <c r="S66" s="43" t="s">
        <v>137</v>
      </c>
      <c r="T66" s="46" t="s">
        <v>14</v>
      </c>
      <c r="U66" s="46" t="s">
        <v>14</v>
      </c>
      <c r="V66" s="46" t="s">
        <v>14</v>
      </c>
      <c r="W66" s="46" t="s">
        <v>14</v>
      </c>
      <c r="X66" s="46" t="s">
        <v>14</v>
      </c>
      <c r="Y66" s="46" t="s">
        <v>14</v>
      </c>
      <c r="Z66" s="43" t="s">
        <v>137</v>
      </c>
      <c r="AA66" s="40" t="s">
        <v>137</v>
      </c>
      <c r="AB66" s="46" t="s">
        <v>14</v>
      </c>
      <c r="AC66" s="46" t="s">
        <v>14</v>
      </c>
      <c r="AD66" s="46" t="s">
        <v>14</v>
      </c>
      <c r="AE66" s="46" t="s">
        <v>14</v>
      </c>
      <c r="AF66" s="46" t="s">
        <v>14</v>
      </c>
    </row>
    <row r="67" spans="1:32" ht="25.5" customHeight="1" thickBot="1">
      <c r="A67" s="39" t="s">
        <v>91</v>
      </c>
      <c r="B67" s="43" t="s">
        <v>9</v>
      </c>
      <c r="C67" s="43" t="s">
        <v>9</v>
      </c>
      <c r="D67" s="43" t="s">
        <v>9</v>
      </c>
      <c r="E67" s="43" t="s">
        <v>9</v>
      </c>
      <c r="F67" s="43" t="s">
        <v>137</v>
      </c>
      <c r="G67" s="43" t="s">
        <v>9</v>
      </c>
      <c r="H67" s="43" t="s">
        <v>9</v>
      </c>
      <c r="I67" s="43" t="s">
        <v>10</v>
      </c>
      <c r="J67" s="43" t="s">
        <v>10</v>
      </c>
      <c r="K67" s="43" t="s">
        <v>10</v>
      </c>
      <c r="L67" s="43" t="s">
        <v>10</v>
      </c>
      <c r="M67" s="43" t="s">
        <v>137</v>
      </c>
      <c r="N67" s="43" t="s">
        <v>10</v>
      </c>
      <c r="O67" s="40" t="s">
        <v>137</v>
      </c>
      <c r="P67" s="43" t="s">
        <v>10</v>
      </c>
      <c r="Q67" s="43" t="s">
        <v>9</v>
      </c>
      <c r="R67" s="43" t="s">
        <v>9</v>
      </c>
      <c r="S67" s="43" t="s">
        <v>9</v>
      </c>
      <c r="T67" s="43" t="s">
        <v>137</v>
      </c>
      <c r="U67" s="43" t="s">
        <v>11</v>
      </c>
      <c r="V67" s="43" t="s">
        <v>11</v>
      </c>
      <c r="W67" s="43" t="s">
        <v>9</v>
      </c>
      <c r="X67" s="43" t="s">
        <v>9</v>
      </c>
      <c r="Y67" s="43" t="s">
        <v>9</v>
      </c>
      <c r="Z67" s="43" t="s">
        <v>11</v>
      </c>
      <c r="AA67" s="40" t="s">
        <v>137</v>
      </c>
      <c r="AB67" s="43" t="s">
        <v>11</v>
      </c>
      <c r="AC67" s="43" t="s">
        <v>11</v>
      </c>
      <c r="AD67" s="43" t="s">
        <v>11</v>
      </c>
      <c r="AE67" s="43" t="s">
        <v>9</v>
      </c>
      <c r="AF67" s="43" t="s">
        <v>9</v>
      </c>
    </row>
    <row r="68" spans="1:32" ht="25.5" customHeight="1" thickBot="1">
      <c r="A68" s="39" t="s">
        <v>92</v>
      </c>
      <c r="B68" s="43" t="s">
        <v>11</v>
      </c>
      <c r="C68" s="43" t="s">
        <v>11</v>
      </c>
      <c r="D68" s="43" t="s">
        <v>11</v>
      </c>
      <c r="E68" s="43" t="s">
        <v>11</v>
      </c>
      <c r="F68" s="43" t="s">
        <v>137</v>
      </c>
      <c r="G68" s="43" t="s">
        <v>11</v>
      </c>
      <c r="H68" s="43" t="s">
        <v>11</v>
      </c>
      <c r="I68" s="43" t="s">
        <v>9</v>
      </c>
      <c r="J68" s="43" t="s">
        <v>9</v>
      </c>
      <c r="K68" s="43" t="s">
        <v>9</v>
      </c>
      <c r="L68" s="43" t="s">
        <v>9</v>
      </c>
      <c r="M68" s="43" t="s">
        <v>137</v>
      </c>
      <c r="N68" s="43" t="s">
        <v>9</v>
      </c>
      <c r="O68" s="40" t="s">
        <v>137</v>
      </c>
      <c r="P68" s="43" t="s">
        <v>9</v>
      </c>
      <c r="Q68" s="43" t="s">
        <v>11</v>
      </c>
      <c r="R68" s="43" t="s">
        <v>11</v>
      </c>
      <c r="S68" s="43" t="s">
        <v>11</v>
      </c>
      <c r="T68" s="43" t="s">
        <v>137</v>
      </c>
      <c r="U68" s="43" t="s">
        <v>9</v>
      </c>
      <c r="V68" s="43" t="s">
        <v>9</v>
      </c>
      <c r="W68" s="43" t="s">
        <v>9</v>
      </c>
      <c r="X68" s="43" t="s">
        <v>10</v>
      </c>
      <c r="Y68" s="43" t="s">
        <v>10</v>
      </c>
      <c r="Z68" s="43" t="s">
        <v>10</v>
      </c>
      <c r="AA68" s="40" t="s">
        <v>137</v>
      </c>
      <c r="AB68" s="43" t="s">
        <v>9</v>
      </c>
      <c r="AC68" s="43" t="s">
        <v>9</v>
      </c>
      <c r="AD68" s="43" t="s">
        <v>9</v>
      </c>
      <c r="AE68" s="43" t="s">
        <v>11</v>
      </c>
      <c r="AF68" s="43" t="s">
        <v>11</v>
      </c>
    </row>
    <row r="69" spans="1:32" ht="25.5" customHeight="1" thickBot="1">
      <c r="A69" s="39" t="s">
        <v>93</v>
      </c>
      <c r="B69" s="43" t="s">
        <v>11</v>
      </c>
      <c r="C69" s="43" t="s">
        <v>11</v>
      </c>
      <c r="D69" s="43" t="s">
        <v>11</v>
      </c>
      <c r="E69" s="43" t="s">
        <v>9</v>
      </c>
      <c r="F69" s="43" t="s">
        <v>9</v>
      </c>
      <c r="G69" s="43" t="s">
        <v>9</v>
      </c>
      <c r="H69" s="43" t="s">
        <v>137</v>
      </c>
      <c r="I69" s="43" t="s">
        <v>9</v>
      </c>
      <c r="J69" s="43" t="s">
        <v>9</v>
      </c>
      <c r="K69" s="43" t="s">
        <v>9</v>
      </c>
      <c r="L69" s="43" t="s">
        <v>10</v>
      </c>
      <c r="M69" s="43" t="s">
        <v>10</v>
      </c>
      <c r="N69" s="43" t="s">
        <v>10</v>
      </c>
      <c r="O69" s="40" t="s">
        <v>137</v>
      </c>
      <c r="P69" s="43" t="s">
        <v>10</v>
      </c>
      <c r="Q69" s="43" t="s">
        <v>10</v>
      </c>
      <c r="R69" s="43" t="s">
        <v>10</v>
      </c>
      <c r="S69" s="43" t="s">
        <v>10</v>
      </c>
      <c r="T69" s="43" t="s">
        <v>11</v>
      </c>
      <c r="U69" s="43" t="s">
        <v>11</v>
      </c>
      <c r="V69" s="43" t="s">
        <v>137</v>
      </c>
      <c r="W69" s="43" t="s">
        <v>11</v>
      </c>
      <c r="X69" s="43" t="s">
        <v>10</v>
      </c>
      <c r="Y69" s="43" t="s">
        <v>10</v>
      </c>
      <c r="Z69" s="43" t="s">
        <v>10</v>
      </c>
      <c r="AA69" s="40" t="s">
        <v>137</v>
      </c>
      <c r="AB69" s="43" t="s">
        <v>11</v>
      </c>
      <c r="AC69" s="43" t="s">
        <v>137</v>
      </c>
      <c r="AD69" s="43" t="s">
        <v>11</v>
      </c>
      <c r="AE69" s="43" t="s">
        <v>11</v>
      </c>
      <c r="AF69" s="43" t="s">
        <v>11</v>
      </c>
    </row>
    <row r="70" spans="1:32" ht="25.5" customHeight="1" thickBot="1">
      <c r="A70" s="39" t="s">
        <v>94</v>
      </c>
      <c r="B70" s="43" t="s">
        <v>137</v>
      </c>
      <c r="C70" s="43" t="s">
        <v>9</v>
      </c>
      <c r="D70" s="43" t="s">
        <v>9</v>
      </c>
      <c r="E70" s="43" t="s">
        <v>9</v>
      </c>
      <c r="F70" s="43" t="s">
        <v>10</v>
      </c>
      <c r="G70" s="43" t="s">
        <v>10</v>
      </c>
      <c r="H70" s="43" t="s">
        <v>10</v>
      </c>
      <c r="I70" s="43" t="s">
        <v>137</v>
      </c>
      <c r="J70" s="43" t="s">
        <v>10</v>
      </c>
      <c r="K70" s="43" t="s">
        <v>10</v>
      </c>
      <c r="L70" s="43" t="s">
        <v>10</v>
      </c>
      <c r="M70" s="43" t="s">
        <v>11</v>
      </c>
      <c r="N70" s="43" t="s">
        <v>11</v>
      </c>
      <c r="O70" s="40" t="s">
        <v>137</v>
      </c>
      <c r="P70" s="43" t="s">
        <v>137</v>
      </c>
      <c r="Q70" s="43" t="s">
        <v>9</v>
      </c>
      <c r="R70" s="43" t="s">
        <v>9</v>
      </c>
      <c r="S70" s="43" t="s">
        <v>9</v>
      </c>
      <c r="T70" s="43" t="s">
        <v>11</v>
      </c>
      <c r="U70" s="43" t="s">
        <v>11</v>
      </c>
      <c r="V70" s="43" t="s">
        <v>11</v>
      </c>
      <c r="W70" s="43" t="s">
        <v>137</v>
      </c>
      <c r="X70" s="43" t="s">
        <v>11</v>
      </c>
      <c r="Y70" s="43" t="s">
        <v>11</v>
      </c>
      <c r="Z70" s="43" t="s">
        <v>9</v>
      </c>
      <c r="AA70" s="40" t="s">
        <v>137</v>
      </c>
      <c r="AB70" s="43" t="s">
        <v>9</v>
      </c>
      <c r="AC70" s="43" t="s">
        <v>11</v>
      </c>
      <c r="AD70" s="43" t="s">
        <v>137</v>
      </c>
      <c r="AE70" s="43" t="s">
        <v>11</v>
      </c>
      <c r="AF70" s="43" t="s">
        <v>11</v>
      </c>
    </row>
    <row r="71" spans="1:32" ht="25.5" customHeight="1" thickBot="1">
      <c r="A71" s="39" t="s">
        <v>95</v>
      </c>
      <c r="B71" s="43" t="s">
        <v>10</v>
      </c>
      <c r="C71" s="43" t="s">
        <v>137</v>
      </c>
      <c r="D71" s="43" t="s">
        <v>10</v>
      </c>
      <c r="E71" s="43" t="s">
        <v>10</v>
      </c>
      <c r="F71" s="43" t="s">
        <v>10</v>
      </c>
      <c r="G71" s="43" t="s">
        <v>11</v>
      </c>
      <c r="H71" s="43" t="s">
        <v>11</v>
      </c>
      <c r="I71" s="43" t="s">
        <v>11</v>
      </c>
      <c r="J71" s="43" t="s">
        <v>137</v>
      </c>
      <c r="K71" s="43" t="s">
        <v>11</v>
      </c>
      <c r="L71" s="43" t="s">
        <v>11</v>
      </c>
      <c r="M71" s="43" t="s">
        <v>11</v>
      </c>
      <c r="N71" s="43" t="s">
        <v>9</v>
      </c>
      <c r="O71" s="40" t="s">
        <v>137</v>
      </c>
      <c r="P71" s="43" t="s">
        <v>9</v>
      </c>
      <c r="Q71" s="43" t="s">
        <v>137</v>
      </c>
      <c r="R71" s="43" t="s">
        <v>11</v>
      </c>
      <c r="S71" s="43" t="s">
        <v>11</v>
      </c>
      <c r="T71" s="43" t="s">
        <v>9</v>
      </c>
      <c r="U71" s="43" t="s">
        <v>9</v>
      </c>
      <c r="V71" s="43" t="s">
        <v>9</v>
      </c>
      <c r="W71" s="43" t="s">
        <v>9</v>
      </c>
      <c r="X71" s="43" t="s">
        <v>137</v>
      </c>
      <c r="Y71" s="43" t="s">
        <v>10</v>
      </c>
      <c r="Z71" s="43" t="s">
        <v>10</v>
      </c>
      <c r="AA71" s="40" t="s">
        <v>137</v>
      </c>
      <c r="AB71" s="43" t="s">
        <v>9</v>
      </c>
      <c r="AC71" s="43" t="s">
        <v>9</v>
      </c>
      <c r="AD71" s="43" t="s">
        <v>9</v>
      </c>
      <c r="AE71" s="43" t="s">
        <v>137</v>
      </c>
      <c r="AF71" s="43" t="s">
        <v>11</v>
      </c>
    </row>
    <row r="72" spans="1:32" ht="25.5" customHeight="1" thickBot="1">
      <c r="A72" s="39" t="s">
        <v>96</v>
      </c>
      <c r="B72" s="43" t="s">
        <v>9</v>
      </c>
      <c r="C72" s="43" t="s">
        <v>9</v>
      </c>
      <c r="D72" s="43" t="s">
        <v>9</v>
      </c>
      <c r="E72" s="43" t="s">
        <v>10</v>
      </c>
      <c r="F72" s="43" t="s">
        <v>137</v>
      </c>
      <c r="G72" s="43" t="s">
        <v>11</v>
      </c>
      <c r="H72" s="43" t="s">
        <v>11</v>
      </c>
      <c r="I72" s="43" t="s">
        <v>11</v>
      </c>
      <c r="J72" s="43" t="s">
        <v>9</v>
      </c>
      <c r="K72" s="43" t="s">
        <v>9</v>
      </c>
      <c r="L72" s="43" t="s">
        <v>9</v>
      </c>
      <c r="M72" s="43" t="s">
        <v>137</v>
      </c>
      <c r="N72" s="43" t="s">
        <v>10</v>
      </c>
      <c r="O72" s="40" t="s">
        <v>137</v>
      </c>
      <c r="P72" s="43" t="s">
        <v>10</v>
      </c>
      <c r="Q72" s="43" t="s">
        <v>11</v>
      </c>
      <c r="R72" s="43" t="s">
        <v>11</v>
      </c>
      <c r="S72" s="43" t="s">
        <v>11</v>
      </c>
      <c r="T72" s="43" t="s">
        <v>137</v>
      </c>
      <c r="U72" s="43" t="s">
        <v>10</v>
      </c>
      <c r="V72" s="43" t="s">
        <v>9</v>
      </c>
      <c r="W72" s="43" t="s">
        <v>9</v>
      </c>
      <c r="X72" s="43" t="s">
        <v>9</v>
      </c>
      <c r="Y72" s="43" t="s">
        <v>10</v>
      </c>
      <c r="Z72" s="43" t="s">
        <v>10</v>
      </c>
      <c r="AA72" s="40" t="s">
        <v>137</v>
      </c>
      <c r="AB72" s="43" t="s">
        <v>11</v>
      </c>
      <c r="AC72" s="43" t="s">
        <v>11</v>
      </c>
      <c r="AD72" s="43" t="s">
        <v>9</v>
      </c>
      <c r="AE72" s="43" t="s">
        <v>9</v>
      </c>
      <c r="AF72" s="43" t="s">
        <v>9</v>
      </c>
    </row>
    <row r="73" spans="1:32" ht="25.5" customHeight="1" thickBot="1">
      <c r="A73" s="39" t="s">
        <v>97</v>
      </c>
      <c r="B73" s="43" t="s">
        <v>9</v>
      </c>
      <c r="C73" s="43" t="s">
        <v>9</v>
      </c>
      <c r="D73" s="43" t="s">
        <v>9</v>
      </c>
      <c r="E73" s="43" t="s">
        <v>137</v>
      </c>
      <c r="F73" s="43" t="s">
        <v>9</v>
      </c>
      <c r="G73" s="43" t="s">
        <v>9</v>
      </c>
      <c r="H73" s="43" t="s">
        <v>9</v>
      </c>
      <c r="I73" s="43" t="s">
        <v>10</v>
      </c>
      <c r="J73" s="43" t="s">
        <v>10</v>
      </c>
      <c r="K73" s="43" t="s">
        <v>10</v>
      </c>
      <c r="L73" s="43" t="s">
        <v>137</v>
      </c>
      <c r="M73" s="43" t="s">
        <v>10</v>
      </c>
      <c r="N73" s="43" t="s">
        <v>10</v>
      </c>
      <c r="O73" s="40" t="s">
        <v>137</v>
      </c>
      <c r="P73" s="43" t="s">
        <v>11</v>
      </c>
      <c r="Q73" s="43" t="s">
        <v>9</v>
      </c>
      <c r="R73" s="43" t="s">
        <v>9</v>
      </c>
      <c r="S73" s="43" t="s">
        <v>137</v>
      </c>
      <c r="T73" s="43" t="s">
        <v>9</v>
      </c>
      <c r="U73" s="43" t="s">
        <v>9</v>
      </c>
      <c r="V73" s="43" t="s">
        <v>9</v>
      </c>
      <c r="W73" s="43" t="s">
        <v>11</v>
      </c>
      <c r="X73" s="43" t="s">
        <v>11</v>
      </c>
      <c r="Y73" s="43" t="s">
        <v>11</v>
      </c>
      <c r="Z73" s="43" t="s">
        <v>137</v>
      </c>
      <c r="AA73" s="40" t="s">
        <v>137</v>
      </c>
      <c r="AB73" s="43" t="s">
        <v>9</v>
      </c>
      <c r="AC73" s="43" t="s">
        <v>9</v>
      </c>
      <c r="AD73" s="43" t="s">
        <v>9</v>
      </c>
      <c r="AE73" s="43" t="s">
        <v>10</v>
      </c>
      <c r="AF73" s="43" t="s">
        <v>10</v>
      </c>
    </row>
    <row r="74" spans="1:32" ht="25.5" customHeight="1" thickBot="1">
      <c r="A74" s="39" t="s">
        <v>98</v>
      </c>
      <c r="B74" s="43" t="s">
        <v>10</v>
      </c>
      <c r="C74" s="43" t="s">
        <v>10</v>
      </c>
      <c r="D74" s="43" t="s">
        <v>10</v>
      </c>
      <c r="E74" s="43" t="s">
        <v>10</v>
      </c>
      <c r="F74" s="43" t="s">
        <v>11</v>
      </c>
      <c r="G74" s="43" t="s">
        <v>137</v>
      </c>
      <c r="H74" s="43" t="s">
        <v>9</v>
      </c>
      <c r="I74" s="43" t="s">
        <v>9</v>
      </c>
      <c r="J74" s="43" t="s">
        <v>9</v>
      </c>
      <c r="K74" s="43" t="s">
        <v>9</v>
      </c>
      <c r="L74" s="43" t="s">
        <v>9</v>
      </c>
      <c r="M74" s="43" t="s">
        <v>11</v>
      </c>
      <c r="N74" s="43" t="s">
        <v>137</v>
      </c>
      <c r="O74" s="40" t="s">
        <v>137</v>
      </c>
      <c r="P74" s="43" t="s">
        <v>10</v>
      </c>
      <c r="Q74" s="43" t="s">
        <v>10</v>
      </c>
      <c r="R74" s="43" t="s">
        <v>10</v>
      </c>
      <c r="S74" s="43" t="s">
        <v>11</v>
      </c>
      <c r="T74" s="43" t="s">
        <v>11</v>
      </c>
      <c r="U74" s="43" t="s">
        <v>137</v>
      </c>
      <c r="V74" s="43" t="s">
        <v>9</v>
      </c>
      <c r="W74" s="43" t="s">
        <v>9</v>
      </c>
      <c r="X74" s="43" t="s">
        <v>9</v>
      </c>
      <c r="Y74" s="43" t="s">
        <v>9</v>
      </c>
      <c r="Z74" s="43" t="s">
        <v>9</v>
      </c>
      <c r="AA74" s="40" t="s">
        <v>137</v>
      </c>
      <c r="AB74" s="43" t="s">
        <v>137</v>
      </c>
      <c r="AC74" s="43" t="s">
        <v>10</v>
      </c>
      <c r="AD74" s="43" t="s">
        <v>10</v>
      </c>
      <c r="AE74" s="43" t="s">
        <v>10</v>
      </c>
      <c r="AF74" s="43" t="s">
        <v>10</v>
      </c>
    </row>
    <row r="75" spans="1:32" ht="25.5" customHeight="1" thickBot="1">
      <c r="A75" s="39" t="s">
        <v>99</v>
      </c>
      <c r="B75" s="43" t="s">
        <v>9</v>
      </c>
      <c r="C75" s="43" t="s">
        <v>9</v>
      </c>
      <c r="D75" s="43" t="s">
        <v>9</v>
      </c>
      <c r="E75" s="43" t="s">
        <v>9</v>
      </c>
      <c r="F75" s="43" t="s">
        <v>9</v>
      </c>
      <c r="G75" s="43" t="s">
        <v>11</v>
      </c>
      <c r="H75" s="43" t="s">
        <v>137</v>
      </c>
      <c r="I75" s="43" t="s">
        <v>10</v>
      </c>
      <c r="J75" s="43" t="s">
        <v>10</v>
      </c>
      <c r="K75" s="43" t="s">
        <v>10</v>
      </c>
      <c r="L75" s="43" t="s">
        <v>10</v>
      </c>
      <c r="M75" s="43" t="s">
        <v>11</v>
      </c>
      <c r="N75" s="43" t="s">
        <v>11</v>
      </c>
      <c r="O75" s="40" t="s">
        <v>137</v>
      </c>
      <c r="P75" s="43" t="s">
        <v>9</v>
      </c>
      <c r="Q75" s="43" t="s">
        <v>9</v>
      </c>
      <c r="R75" s="43" t="s">
        <v>9</v>
      </c>
      <c r="S75" s="43" t="s">
        <v>9</v>
      </c>
      <c r="T75" s="43" t="s">
        <v>9</v>
      </c>
      <c r="U75" s="43" t="s">
        <v>11</v>
      </c>
      <c r="V75" s="43" t="s">
        <v>137</v>
      </c>
      <c r="W75" s="43" t="s">
        <v>10</v>
      </c>
      <c r="X75" s="43" t="s">
        <v>10</v>
      </c>
      <c r="Y75" s="43" t="s">
        <v>10</v>
      </c>
      <c r="Z75" s="43" t="s">
        <v>10</v>
      </c>
      <c r="AA75" s="40" t="s">
        <v>137</v>
      </c>
      <c r="AB75" s="43" t="s">
        <v>11</v>
      </c>
      <c r="AC75" s="43" t="s">
        <v>137</v>
      </c>
      <c r="AD75" s="43" t="s">
        <v>11</v>
      </c>
      <c r="AE75" s="43" t="s">
        <v>11</v>
      </c>
      <c r="AF75" s="43" t="s">
        <v>11</v>
      </c>
    </row>
    <row r="76" spans="1:32" ht="25.5" customHeight="1" thickBot="1">
      <c r="A76" s="39" t="s">
        <v>100</v>
      </c>
      <c r="B76" s="43" t="s">
        <v>11</v>
      </c>
      <c r="C76" s="43" t="s">
        <v>137</v>
      </c>
      <c r="D76" s="43" t="s">
        <v>9</v>
      </c>
      <c r="E76" s="43" t="s">
        <v>9</v>
      </c>
      <c r="F76" s="43" t="s">
        <v>9</v>
      </c>
      <c r="G76" s="43" t="s">
        <v>9</v>
      </c>
      <c r="H76" s="43" t="s">
        <v>9</v>
      </c>
      <c r="I76" s="43" t="s">
        <v>11</v>
      </c>
      <c r="J76" s="43" t="s">
        <v>137</v>
      </c>
      <c r="K76" s="43" t="s">
        <v>10</v>
      </c>
      <c r="L76" s="43" t="s">
        <v>10</v>
      </c>
      <c r="M76" s="43" t="s">
        <v>10</v>
      </c>
      <c r="N76" s="43" t="s">
        <v>10</v>
      </c>
      <c r="O76" s="40" t="s">
        <v>137</v>
      </c>
      <c r="P76" s="43" t="s">
        <v>11</v>
      </c>
      <c r="Q76" s="43" t="s">
        <v>137</v>
      </c>
      <c r="R76" s="43" t="s">
        <v>9</v>
      </c>
      <c r="S76" s="43" t="s">
        <v>9</v>
      </c>
      <c r="T76" s="43" t="s">
        <v>9</v>
      </c>
      <c r="U76" s="43" t="s">
        <v>9</v>
      </c>
      <c r="V76" s="43" t="s">
        <v>9</v>
      </c>
      <c r="W76" s="43" t="s">
        <v>11</v>
      </c>
      <c r="X76" s="43" t="s">
        <v>137</v>
      </c>
      <c r="Y76" s="43" t="s">
        <v>10</v>
      </c>
      <c r="Z76" s="43" t="s">
        <v>10</v>
      </c>
      <c r="AA76" s="40" t="s">
        <v>137</v>
      </c>
      <c r="AB76" s="43" t="s">
        <v>10</v>
      </c>
      <c r="AC76" s="43" t="s">
        <v>11</v>
      </c>
      <c r="AD76" s="43" t="s">
        <v>11</v>
      </c>
      <c r="AE76" s="43" t="s">
        <v>137</v>
      </c>
      <c r="AF76" s="43" t="s">
        <v>11</v>
      </c>
    </row>
    <row r="77" spans="1:32" ht="26.25" customHeight="1" thickBot="1">
      <c r="A77" s="42" t="s">
        <v>101</v>
      </c>
      <c r="B77" s="43" t="s">
        <v>137</v>
      </c>
      <c r="C77" s="43" t="s">
        <v>10</v>
      </c>
      <c r="D77" s="43" t="s">
        <v>10</v>
      </c>
      <c r="E77" s="43" t="s">
        <v>10</v>
      </c>
      <c r="F77" s="43" t="s">
        <v>10</v>
      </c>
      <c r="G77" s="43" t="s">
        <v>11</v>
      </c>
      <c r="H77" s="43" t="s">
        <v>11</v>
      </c>
      <c r="I77" s="43" t="s">
        <v>137</v>
      </c>
      <c r="J77" s="43" t="s">
        <v>9</v>
      </c>
      <c r="K77" s="43" t="s">
        <v>9</v>
      </c>
      <c r="L77" s="43" t="s">
        <v>9</v>
      </c>
      <c r="M77" s="43" t="s">
        <v>9</v>
      </c>
      <c r="N77" s="43" t="s">
        <v>9</v>
      </c>
      <c r="O77" s="40" t="s">
        <v>137</v>
      </c>
      <c r="P77" s="43" t="s">
        <v>137</v>
      </c>
      <c r="Q77" s="43" t="s">
        <v>10</v>
      </c>
      <c r="R77" s="43" t="s">
        <v>10</v>
      </c>
      <c r="S77" s="43" t="s">
        <v>10</v>
      </c>
      <c r="T77" s="43" t="s">
        <v>10</v>
      </c>
      <c r="U77" s="43" t="s">
        <v>11</v>
      </c>
      <c r="V77" s="43" t="s">
        <v>11</v>
      </c>
      <c r="W77" s="43" t="s">
        <v>137</v>
      </c>
      <c r="X77" s="43" t="s">
        <v>9</v>
      </c>
      <c r="Y77" s="43" t="s">
        <v>9</v>
      </c>
      <c r="Z77" s="43" t="s">
        <v>9</v>
      </c>
      <c r="AA77" s="40" t="s">
        <v>137</v>
      </c>
      <c r="AB77" s="43" t="s">
        <v>9</v>
      </c>
      <c r="AC77" s="43" t="s">
        <v>11</v>
      </c>
      <c r="AD77" s="43" t="s">
        <v>137</v>
      </c>
      <c r="AE77" s="43" t="s">
        <v>11</v>
      </c>
      <c r="AF77" s="43" t="s">
        <v>11</v>
      </c>
    </row>
    <row r="78" spans="1:32" ht="26.25" customHeight="1" thickBot="1">
      <c r="A78" s="42" t="s">
        <v>102</v>
      </c>
      <c r="B78" s="43" t="s">
        <v>10</v>
      </c>
      <c r="C78" s="43" t="s">
        <v>10</v>
      </c>
      <c r="D78" s="43" t="s">
        <v>10</v>
      </c>
      <c r="E78" s="43" t="s">
        <v>10</v>
      </c>
      <c r="F78" s="43" t="s">
        <v>11</v>
      </c>
      <c r="G78" s="43" t="s">
        <v>137</v>
      </c>
      <c r="H78" s="43" t="s">
        <v>9</v>
      </c>
      <c r="I78" s="43" t="s">
        <v>9</v>
      </c>
      <c r="J78" s="43" t="s">
        <v>9</v>
      </c>
      <c r="K78" s="43" t="s">
        <v>9</v>
      </c>
      <c r="L78" s="43" t="s">
        <v>9</v>
      </c>
      <c r="M78" s="43" t="s">
        <v>11</v>
      </c>
      <c r="N78" s="43" t="s">
        <v>137</v>
      </c>
      <c r="O78" s="40" t="s">
        <v>137</v>
      </c>
      <c r="P78" s="43" t="s">
        <v>10</v>
      </c>
      <c r="Q78" s="43" t="s">
        <v>10</v>
      </c>
      <c r="R78" s="43" t="s">
        <v>10</v>
      </c>
      <c r="S78" s="43" t="s">
        <v>11</v>
      </c>
      <c r="T78" s="43" t="s">
        <v>11</v>
      </c>
      <c r="U78" s="43" t="s">
        <v>137</v>
      </c>
      <c r="V78" s="43" t="s">
        <v>9</v>
      </c>
      <c r="W78" s="43" t="s">
        <v>9</v>
      </c>
      <c r="X78" s="43" t="s">
        <v>9</v>
      </c>
      <c r="Y78" s="43" t="s">
        <v>9</v>
      </c>
      <c r="Z78" s="43" t="s">
        <v>9</v>
      </c>
      <c r="AA78" s="40" t="s">
        <v>137</v>
      </c>
      <c r="AB78" s="43" t="s">
        <v>137</v>
      </c>
      <c r="AC78" s="43" t="s">
        <v>10</v>
      </c>
      <c r="AD78" s="43" t="s">
        <v>10</v>
      </c>
      <c r="AE78" s="43" t="s">
        <v>10</v>
      </c>
      <c r="AF78" s="43" t="s">
        <v>10</v>
      </c>
    </row>
    <row r="79" spans="1:32" ht="26.25" customHeight="1" thickBot="1">
      <c r="A79" s="42" t="s">
        <v>103</v>
      </c>
      <c r="B79" s="43" t="s">
        <v>9</v>
      </c>
      <c r="C79" s="43" t="s">
        <v>9</v>
      </c>
      <c r="D79" s="43" t="s">
        <v>137</v>
      </c>
      <c r="E79" s="43" t="s">
        <v>9</v>
      </c>
      <c r="F79" s="43" t="s">
        <v>9</v>
      </c>
      <c r="G79" s="43" t="s">
        <v>11</v>
      </c>
      <c r="H79" s="43" t="s">
        <v>11</v>
      </c>
      <c r="I79" s="43" t="s">
        <v>10</v>
      </c>
      <c r="J79" s="43" t="s">
        <v>10</v>
      </c>
      <c r="K79" s="43" t="s">
        <v>137</v>
      </c>
      <c r="L79" s="43" t="s">
        <v>10</v>
      </c>
      <c r="M79" s="43" t="s">
        <v>11</v>
      </c>
      <c r="N79" s="43" t="s">
        <v>11</v>
      </c>
      <c r="O79" s="40" t="s">
        <v>137</v>
      </c>
      <c r="P79" s="43" t="s">
        <v>9</v>
      </c>
      <c r="Q79" s="43" t="s">
        <v>9</v>
      </c>
      <c r="R79" s="43" t="s">
        <v>137</v>
      </c>
      <c r="S79" s="43" t="s">
        <v>9</v>
      </c>
      <c r="T79" s="43" t="s">
        <v>9</v>
      </c>
      <c r="U79" s="43" t="s">
        <v>11</v>
      </c>
      <c r="V79" s="43" t="s">
        <v>11</v>
      </c>
      <c r="W79" s="43" t="s">
        <v>10</v>
      </c>
      <c r="X79" s="43" t="s">
        <v>10</v>
      </c>
      <c r="Y79" s="43" t="s">
        <v>137</v>
      </c>
      <c r="Z79" s="43" t="s">
        <v>10</v>
      </c>
      <c r="AA79" s="40" t="s">
        <v>137</v>
      </c>
      <c r="AB79" s="43" t="s">
        <v>11</v>
      </c>
      <c r="AC79" s="43" t="s">
        <v>11</v>
      </c>
      <c r="AD79" s="43" t="s">
        <v>11</v>
      </c>
      <c r="AE79" s="43" t="s">
        <v>11</v>
      </c>
      <c r="AF79" s="43" t="s">
        <v>137</v>
      </c>
    </row>
    <row r="80" spans="1:32" ht="26.25" customHeight="1" thickBot="1">
      <c r="A80" s="42" t="s">
        <v>104</v>
      </c>
      <c r="B80" s="45" t="s">
        <v>14</v>
      </c>
      <c r="C80" s="45" t="s">
        <v>137</v>
      </c>
      <c r="D80" s="45" t="s">
        <v>14</v>
      </c>
      <c r="E80" s="45" t="s">
        <v>14</v>
      </c>
      <c r="F80" s="45" t="s">
        <v>14</v>
      </c>
      <c r="G80" s="46" t="s">
        <v>14</v>
      </c>
      <c r="H80" s="46" t="s">
        <v>14</v>
      </c>
      <c r="I80" s="46" t="s">
        <v>14</v>
      </c>
      <c r="J80" s="46" t="s">
        <v>137</v>
      </c>
      <c r="K80" s="46" t="s">
        <v>14</v>
      </c>
      <c r="L80" s="46" t="s">
        <v>14</v>
      </c>
      <c r="M80" s="46" t="s">
        <v>14</v>
      </c>
      <c r="N80" s="46" t="s">
        <v>14</v>
      </c>
      <c r="O80" s="40" t="s">
        <v>137</v>
      </c>
      <c r="P80" s="46" t="s">
        <v>14</v>
      </c>
      <c r="Q80" s="43" t="s">
        <v>137</v>
      </c>
      <c r="R80" s="46" t="s">
        <v>14</v>
      </c>
      <c r="S80" s="46" t="s">
        <v>14</v>
      </c>
      <c r="T80" s="46" t="s">
        <v>14</v>
      </c>
      <c r="U80" s="46" t="s">
        <v>14</v>
      </c>
      <c r="V80" s="46" t="s">
        <v>14</v>
      </c>
      <c r="W80" s="46" t="s">
        <v>14</v>
      </c>
      <c r="X80" s="43" t="s">
        <v>137</v>
      </c>
      <c r="Y80" s="46" t="s">
        <v>14</v>
      </c>
      <c r="Z80" s="46" t="s">
        <v>14</v>
      </c>
      <c r="AA80" s="40" t="s">
        <v>137</v>
      </c>
      <c r="AB80" s="46" t="s">
        <v>14</v>
      </c>
      <c r="AC80" s="46" t="s">
        <v>14</v>
      </c>
      <c r="AD80" s="46" t="s">
        <v>14</v>
      </c>
      <c r="AE80" s="43" t="s">
        <v>137</v>
      </c>
      <c r="AF80" s="46" t="s">
        <v>14</v>
      </c>
    </row>
    <row r="81" spans="1:32" ht="26.25" customHeight="1" thickBot="1">
      <c r="A81" s="48" t="s">
        <v>142</v>
      </c>
      <c r="B81" s="45" t="s">
        <v>14</v>
      </c>
      <c r="C81" s="45" t="s">
        <v>14</v>
      </c>
      <c r="D81" s="45" t="s">
        <v>14</v>
      </c>
      <c r="E81" s="45" t="s">
        <v>137</v>
      </c>
      <c r="F81" s="45" t="s">
        <v>14</v>
      </c>
      <c r="G81" s="46" t="s">
        <v>14</v>
      </c>
      <c r="H81" s="46" t="s">
        <v>14</v>
      </c>
      <c r="I81" s="46" t="s">
        <v>14</v>
      </c>
      <c r="J81" s="46" t="s">
        <v>14</v>
      </c>
      <c r="K81" s="46" t="s">
        <v>14</v>
      </c>
      <c r="L81" s="46" t="s">
        <v>137</v>
      </c>
      <c r="M81" s="46" t="s">
        <v>14</v>
      </c>
      <c r="N81" s="46" t="s">
        <v>14</v>
      </c>
      <c r="O81" s="40" t="s">
        <v>137</v>
      </c>
      <c r="P81" s="46" t="s">
        <v>14</v>
      </c>
      <c r="Q81" s="46" t="s">
        <v>14</v>
      </c>
      <c r="R81" s="46" t="s">
        <v>14</v>
      </c>
      <c r="S81" s="43" t="s">
        <v>137</v>
      </c>
      <c r="T81" s="46" t="s">
        <v>14</v>
      </c>
      <c r="U81" s="46" t="s">
        <v>14</v>
      </c>
      <c r="V81" s="46" t="s">
        <v>14</v>
      </c>
      <c r="W81" s="46" t="s">
        <v>14</v>
      </c>
      <c r="X81" s="46" t="s">
        <v>14</v>
      </c>
      <c r="Y81" s="46" t="s">
        <v>14</v>
      </c>
      <c r="Z81" s="43" t="s">
        <v>137</v>
      </c>
      <c r="AA81" s="40" t="s">
        <v>137</v>
      </c>
      <c r="AB81" s="46" t="s">
        <v>14</v>
      </c>
      <c r="AC81" s="46" t="s">
        <v>14</v>
      </c>
      <c r="AD81" s="46" t="s">
        <v>14</v>
      </c>
      <c r="AE81" s="46" t="s">
        <v>14</v>
      </c>
      <c r="AF81" s="46" t="s">
        <v>14</v>
      </c>
    </row>
    <row r="82" spans="1:32" ht="26.25" customHeight="1" thickBot="1">
      <c r="A82" s="42" t="s">
        <v>105</v>
      </c>
      <c r="B82" s="45" t="s">
        <v>14</v>
      </c>
      <c r="C82" s="45" t="s">
        <v>14</v>
      </c>
      <c r="D82" s="45" t="s">
        <v>14</v>
      </c>
      <c r="E82" s="45" t="s">
        <v>137</v>
      </c>
      <c r="F82" s="45" t="s">
        <v>14</v>
      </c>
      <c r="G82" s="46" t="s">
        <v>14</v>
      </c>
      <c r="H82" s="46" t="s">
        <v>14</v>
      </c>
      <c r="I82" s="46" t="s">
        <v>14</v>
      </c>
      <c r="J82" s="46" t="s">
        <v>14</v>
      </c>
      <c r="K82" s="46" t="s">
        <v>14</v>
      </c>
      <c r="L82" s="46" t="s">
        <v>137</v>
      </c>
      <c r="M82" s="46" t="s">
        <v>14</v>
      </c>
      <c r="N82" s="46" t="s">
        <v>14</v>
      </c>
      <c r="O82" s="40" t="s">
        <v>137</v>
      </c>
      <c r="P82" s="46" t="s">
        <v>14</v>
      </c>
      <c r="Q82" s="46" t="s">
        <v>14</v>
      </c>
      <c r="R82" s="46" t="s">
        <v>14</v>
      </c>
      <c r="S82" s="43" t="s">
        <v>137</v>
      </c>
      <c r="T82" s="46" t="s">
        <v>14</v>
      </c>
      <c r="U82" s="46" t="s">
        <v>14</v>
      </c>
      <c r="V82" s="46" t="s">
        <v>14</v>
      </c>
      <c r="W82" s="46" t="s">
        <v>14</v>
      </c>
      <c r="X82" s="46" t="s">
        <v>14</v>
      </c>
      <c r="Y82" s="46" t="s">
        <v>14</v>
      </c>
      <c r="Z82" s="43" t="s">
        <v>137</v>
      </c>
      <c r="AA82" s="40" t="s">
        <v>137</v>
      </c>
      <c r="AB82" s="46" t="s">
        <v>14</v>
      </c>
      <c r="AC82" s="46" t="s">
        <v>14</v>
      </c>
      <c r="AD82" s="46" t="s">
        <v>14</v>
      </c>
      <c r="AE82" s="46" t="s">
        <v>14</v>
      </c>
      <c r="AF82" s="46" t="s">
        <v>14</v>
      </c>
    </row>
    <row r="83" spans="1:32" ht="26.25" customHeight="1" thickBot="1">
      <c r="A83" s="42" t="s">
        <v>106</v>
      </c>
      <c r="B83" s="45" t="s">
        <v>14</v>
      </c>
      <c r="C83" s="45" t="s">
        <v>14</v>
      </c>
      <c r="D83" s="45" t="s">
        <v>14</v>
      </c>
      <c r="E83" s="45" t="s">
        <v>14</v>
      </c>
      <c r="F83" s="45" t="s">
        <v>137</v>
      </c>
      <c r="G83" s="46" t="s">
        <v>14</v>
      </c>
      <c r="H83" s="46" t="s">
        <v>14</v>
      </c>
      <c r="I83" s="46" t="s">
        <v>14</v>
      </c>
      <c r="J83" s="46" t="s">
        <v>14</v>
      </c>
      <c r="K83" s="46" t="s">
        <v>14</v>
      </c>
      <c r="L83" s="46" t="s">
        <v>14</v>
      </c>
      <c r="M83" s="43" t="s">
        <v>137</v>
      </c>
      <c r="N83" s="46" t="s">
        <v>14</v>
      </c>
      <c r="O83" s="40" t="s">
        <v>137</v>
      </c>
      <c r="P83" s="46" t="s">
        <v>14</v>
      </c>
      <c r="Q83" s="46" t="s">
        <v>14</v>
      </c>
      <c r="R83" s="46" t="s">
        <v>14</v>
      </c>
      <c r="S83" s="46" t="s">
        <v>14</v>
      </c>
      <c r="T83" s="43" t="s">
        <v>137</v>
      </c>
      <c r="U83" s="46" t="s">
        <v>14</v>
      </c>
      <c r="V83" s="46" t="s">
        <v>14</v>
      </c>
      <c r="W83" s="46" t="s">
        <v>14</v>
      </c>
      <c r="X83" s="46" t="s">
        <v>14</v>
      </c>
      <c r="Y83" s="46" t="s">
        <v>14</v>
      </c>
      <c r="Z83" s="46" t="s">
        <v>14</v>
      </c>
      <c r="AA83" s="40" t="s">
        <v>137</v>
      </c>
      <c r="AB83" s="46" t="s">
        <v>14</v>
      </c>
      <c r="AC83" s="46" t="s">
        <v>14</v>
      </c>
      <c r="AD83" s="46" t="s">
        <v>14</v>
      </c>
      <c r="AE83" s="46" t="s">
        <v>14</v>
      </c>
      <c r="AF83" s="46" t="s">
        <v>14</v>
      </c>
    </row>
  </sheetData>
  <conditionalFormatting sqref="B24:N24">
    <cfRule type="timePeriod" dxfId="19" priority="58" timePeriod="today">
      <formula>FLOOR(B24,1)=TODAY()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{1390B2DF-369F-4BD1-8DF3-CCA23AA65378}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P24:Z24">
    <cfRule type="timePeriod" dxfId="18" priority="55" timePeriod="today">
      <formula>FLOOR(P24,1)=TODAY()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{FD881CB9-604C-4927-8020-B0F4D7B0998B}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AB24:AF24">
    <cfRule type="timePeriod" dxfId="17" priority="52" timePeriod="today">
      <formula>FLOOR(AB24,1)=TODAY()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{E550225B-4773-4856-B693-FBAA73A9FEFC}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B25:N25">
    <cfRule type="timePeriod" dxfId="16" priority="49" timePeriod="today">
      <formula>FLOOR(B25,1)=TODAY()</formula>
    </cfRule>
    <cfRule type="dataBar" priority="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{35ADF84D-80A6-48A0-A8F6-F76888FC9431}</x14:id>
        </ext>
      </extLst>
    </cfRule>
    <cfRule type="colorScale" priority="51">
      <colorScale>
        <cfvo type="num" val="&quot;O&quot;"/>
        <cfvo type="max"/>
        <color rgb="FFFF7128"/>
        <color rgb="FFFFEF9C"/>
      </colorScale>
    </cfRule>
  </conditionalFormatting>
  <conditionalFormatting sqref="P25:Z25">
    <cfRule type="timePeriod" dxfId="15" priority="46" timePeriod="today">
      <formula>FLOOR(P25,1)=TODAY()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{13DC10BE-E40A-4963-B2F6-44992F2AADA5}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AB25:AF25">
    <cfRule type="timePeriod" dxfId="14" priority="43" timePeriod="today">
      <formula>FLOOR(AB25,1)=TODAY()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{4A02C5CB-54F7-4DF9-9CE6-5006D1C95E1C}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conditionalFormatting sqref="B26:N26">
    <cfRule type="timePeriod" dxfId="13" priority="40" timePeriod="today">
      <formula>FLOOR(B26,1)=TODAY()</formula>
    </cfRule>
    <cfRule type="dataBar" priority="4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{E7D75FCE-99E7-4772-B821-C6D0223F8204}</x14:id>
        </ext>
      </extLst>
    </cfRule>
    <cfRule type="colorScale" priority="42">
      <colorScale>
        <cfvo type="num" val="&quot;O&quot;"/>
        <cfvo type="max"/>
        <color rgb="FFFF7128"/>
        <color rgb="FFFFEF9C"/>
      </colorScale>
    </cfRule>
  </conditionalFormatting>
  <conditionalFormatting sqref="P26:Z26">
    <cfRule type="timePeriod" dxfId="12" priority="37" timePeriod="today">
      <formula>FLOOR(P26,1)=TODAY()</formula>
    </cfRule>
    <cfRule type="dataBar" priority="3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{88973228-CFCB-4899-B175-8B768906AE77}</x14:id>
        </ext>
      </extLst>
    </cfRule>
    <cfRule type="colorScale" priority="39">
      <colorScale>
        <cfvo type="num" val="&quot;O&quot;"/>
        <cfvo type="max"/>
        <color rgb="FFFF7128"/>
        <color rgb="FFFFEF9C"/>
      </colorScale>
    </cfRule>
  </conditionalFormatting>
  <conditionalFormatting sqref="AB26:AF26">
    <cfRule type="timePeriod" dxfId="11" priority="34" timePeriod="today">
      <formula>FLOOR(AB26,1)=TODAY()</formula>
    </cfRule>
    <cfRule type="dataBar" priority="3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{01088FF9-3F81-4226-95A8-80D19A519F9C}</x14:id>
        </ext>
      </extLst>
    </cfRule>
    <cfRule type="colorScale" priority="36">
      <colorScale>
        <cfvo type="num" val="&quot;O&quot;"/>
        <cfvo type="max"/>
        <color rgb="FFFF7128"/>
        <color rgb="FFFFEF9C"/>
      </colorScale>
    </cfRule>
  </conditionalFormatting>
  <conditionalFormatting sqref="B27:N27">
    <cfRule type="timePeriod" dxfId="10" priority="31" timePeriod="today">
      <formula>FLOOR(B27,1)=TODAY()</formula>
    </cfRule>
    <cfRule type="dataBar" priority="3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{3CCA3AB5-7A5D-45B9-A748-ACF8782DC9B4}</x14:id>
        </ext>
      </extLst>
    </cfRule>
    <cfRule type="colorScale" priority="33">
      <colorScale>
        <cfvo type="num" val="&quot;O&quot;"/>
        <cfvo type="max"/>
        <color rgb="FFFF7128"/>
        <color rgb="FFFFEF9C"/>
      </colorScale>
    </cfRule>
  </conditionalFormatting>
  <conditionalFormatting sqref="P27:Z27">
    <cfRule type="timePeriod" dxfId="9" priority="28" timePeriod="today">
      <formula>FLOOR(P27,1)=TODAY()</formula>
    </cfRule>
    <cfRule type="dataBar" priority="2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{16C6A9E2-7D2E-4DC8-94F3-D3C75A821821}</x14:id>
        </ext>
      </extLst>
    </cfRule>
    <cfRule type="colorScale" priority="30">
      <colorScale>
        <cfvo type="num" val="&quot;O&quot;"/>
        <cfvo type="max"/>
        <color rgb="FFFF7128"/>
        <color rgb="FFFFEF9C"/>
      </colorScale>
    </cfRule>
  </conditionalFormatting>
  <conditionalFormatting sqref="AB27:AF27">
    <cfRule type="timePeriod" dxfId="8" priority="25" timePeriod="today">
      <formula>FLOOR(AB27,1)=TODAY()</formula>
    </cfRule>
    <cfRule type="dataBar" priority="2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{0764DBB1-852C-4D60-89B8-18CE20D95661}</x14:id>
        </ext>
      </extLst>
    </cfRule>
    <cfRule type="colorScale" priority="27">
      <colorScale>
        <cfvo type="num" val="&quot;O&quot;"/>
        <cfvo type="max"/>
        <color rgb="FFFF7128"/>
        <color rgb="FFFFEF9C"/>
      </colorScale>
    </cfRule>
  </conditionalFormatting>
  <conditionalFormatting sqref="B28:N28 P28:Z28 AB28:AF28">
    <cfRule type="timePeriod" dxfId="7" priority="22" timePeriod="today">
      <formula>FLOOR(B28,1)=TODAY()</formula>
    </cfRule>
    <cfRule type="dataBar" priority="2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{A0C0DDF5-FE70-4F32-848C-91D6A04A6096}</x14:id>
        </ext>
      </extLst>
    </cfRule>
    <cfRule type="colorScale" priority="24">
      <colorScale>
        <cfvo type="num" val="&quot;O&quot;"/>
        <cfvo type="max"/>
        <color rgb="FFFF7128"/>
        <color rgb="FFFFEF9C"/>
      </colorScale>
    </cfRule>
  </conditionalFormatting>
  <conditionalFormatting sqref="B29:N29 P29:Z29 AB29:AF29">
    <cfRule type="timePeriod" dxfId="6" priority="19" timePeriod="today">
      <formula>FLOOR(B29,1)=TODAY()</formula>
    </cfRule>
    <cfRule type="dataBar" priority="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{D9EF5F35-35F4-4484-A2F5-B39FA6BA0252}</x14:id>
        </ext>
      </extLst>
    </cfRule>
    <cfRule type="colorScale" priority="21">
      <colorScale>
        <cfvo type="num" val="&quot;O&quot;"/>
        <cfvo type="max"/>
        <color rgb="FFFF7128"/>
        <color rgb="FFFFEF9C"/>
      </colorScale>
    </cfRule>
  </conditionalFormatting>
  <conditionalFormatting sqref="B30:N33 P30:Z33 AB30:AF33">
    <cfRule type="timePeriod" dxfId="5" priority="16" timePeriod="today">
      <formula>FLOOR(B30,1)=TODAY()</formula>
    </cfRule>
    <cfRule type="dataBar" priority="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{2D4EF927-0D0E-46EC-ACE5-569B653E7A75}</x14:id>
        </ext>
      </extLst>
    </cfRule>
    <cfRule type="colorScale" priority="18">
      <colorScale>
        <cfvo type="num" val="&quot;O&quot;"/>
        <cfvo type="max"/>
        <color rgb="FFFF7128"/>
        <color rgb="FFFFEF9C"/>
      </colorScale>
    </cfRule>
  </conditionalFormatting>
  <conditionalFormatting sqref="B34:N34 P34:Z34 AB34:AF34">
    <cfRule type="timePeriod" dxfId="4" priority="13" timePeriod="today">
      <formula>FLOOR(B34,1)=TODAY()</formula>
    </cfRule>
    <cfRule type="dataBar" priority="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{A39136B4-8BAE-44A7-A402-0B59ADF34838}</x14:id>
        </ext>
      </extLst>
    </cfRule>
    <cfRule type="colorScale" priority="15">
      <colorScale>
        <cfvo type="num" val="&quot;O&quot;"/>
        <cfvo type="max"/>
        <color rgb="FFFF7128"/>
        <color rgb="FFFFEF9C"/>
      </colorScale>
    </cfRule>
  </conditionalFormatting>
  <conditionalFormatting sqref="B35:N35 P35:Z35 AB35:AF35">
    <cfRule type="timePeriod" dxfId="3" priority="10" timePeriod="today">
      <formula>FLOOR(B35,1)=TODAY()</formula>
    </cfRule>
    <cfRule type="dataBar" priority="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{20B352CA-73D5-4F6E-8E49-0BA3A6331122}</x14:id>
        </ext>
      </extLst>
    </cfRule>
    <cfRule type="colorScale" priority="12">
      <colorScale>
        <cfvo type="num" val="&quot;O&quot;"/>
        <cfvo type="max"/>
        <color rgb="FFFF7128"/>
        <color rgb="FFFFEF9C"/>
      </colorScale>
    </cfRule>
  </conditionalFormatting>
  <conditionalFormatting sqref="B36:N36 P36:Z36 AB36:AF36">
    <cfRule type="timePeriod" dxfId="2" priority="7" timePeriod="today">
      <formula>FLOOR(B36,1)=TODAY()</formula>
    </cfRule>
    <cfRule type="dataBar" priority="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{6B28F197-726A-48FB-9204-481B04B3D365}</x14:id>
        </ext>
      </extLst>
    </cfRule>
    <cfRule type="colorScale" priority="9">
      <colorScale>
        <cfvo type="num" val="&quot;O&quot;"/>
        <cfvo type="max"/>
        <color rgb="FFFF7128"/>
        <color rgb="FFFFEF9C"/>
      </colorScale>
    </cfRule>
  </conditionalFormatting>
  <conditionalFormatting sqref="B37:N39 P37:Z39 AB37:AF39">
    <cfRule type="timePeriod" dxfId="1" priority="4" timePeriod="today">
      <formula>FLOOR(B37,1)=TODAY()</formula>
    </cfRule>
    <cfRule type="dataBar" priority="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{0CA206BB-54C7-4975-86C6-7494510313FC}</x14:id>
        </ext>
      </extLst>
    </cfRule>
    <cfRule type="colorScale" priority="6">
      <colorScale>
        <cfvo type="num" val="&quot;O&quot;"/>
        <cfvo type="max"/>
        <color rgb="FFFF7128"/>
        <color rgb="FFFFEF9C"/>
      </colorScale>
    </cfRule>
  </conditionalFormatting>
  <conditionalFormatting sqref="B40:N40 P40:Z40 AB40:AF40">
    <cfRule type="timePeriod" dxfId="0" priority="1" timePeriod="today">
      <formula>FLOOR(B40,1)=TODAY()</formula>
    </cfRule>
    <cfRule type="dataBar" priority="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{1E5189A8-A518-48C9-9119-924A494C5C59}</x14:id>
        </ext>
      </extLst>
    </cfRule>
    <cfRule type="colorScale" priority="3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390B2DF-369F-4BD1-8DF3-CCA23AA653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B24:N24</xm:sqref>
        </x14:conditionalFormatting>
        <x14:conditionalFormatting xmlns:xm="http://schemas.microsoft.com/office/excel/2006/main">
          <x14:cfRule type="dataBar" id="{FD881CB9-604C-4927-8020-B0F4D7B099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P24:Z24</xm:sqref>
        </x14:conditionalFormatting>
        <x14:conditionalFormatting xmlns:xm="http://schemas.microsoft.com/office/excel/2006/main">
          <x14:cfRule type="dataBar" id="{E550225B-4773-4856-B693-FBAA73A9F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AB24:AF24</xm:sqref>
        </x14:conditionalFormatting>
        <x14:conditionalFormatting xmlns:xm="http://schemas.microsoft.com/office/excel/2006/main">
          <x14:cfRule type="dataBar" id="{35ADF84D-80A6-48A0-A8F6-F76888FC94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B25:N25</xm:sqref>
        </x14:conditionalFormatting>
        <x14:conditionalFormatting xmlns:xm="http://schemas.microsoft.com/office/excel/2006/main">
          <x14:cfRule type="dataBar" id="{13DC10BE-E40A-4963-B2F6-44992F2AAD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P25:Z25</xm:sqref>
        </x14:conditionalFormatting>
        <x14:conditionalFormatting xmlns:xm="http://schemas.microsoft.com/office/excel/2006/main">
          <x14:cfRule type="dataBar" id="{4A02C5CB-54F7-4DF9-9CE6-5006D1C95E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AB25:AF25</xm:sqref>
        </x14:conditionalFormatting>
        <x14:conditionalFormatting xmlns:xm="http://schemas.microsoft.com/office/excel/2006/main">
          <x14:cfRule type="dataBar" id="{E7D75FCE-99E7-4772-B821-C6D0223F82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B26:N26</xm:sqref>
        </x14:conditionalFormatting>
        <x14:conditionalFormatting xmlns:xm="http://schemas.microsoft.com/office/excel/2006/main">
          <x14:cfRule type="dataBar" id="{88973228-CFCB-4899-B175-8B768906AE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P26:Z26</xm:sqref>
        </x14:conditionalFormatting>
        <x14:conditionalFormatting xmlns:xm="http://schemas.microsoft.com/office/excel/2006/main">
          <x14:cfRule type="dataBar" id="{01088FF9-3F81-4226-95A8-80D19A519F9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AB26:AF26</xm:sqref>
        </x14:conditionalFormatting>
        <x14:conditionalFormatting xmlns:xm="http://schemas.microsoft.com/office/excel/2006/main">
          <x14:cfRule type="dataBar" id="{3CCA3AB5-7A5D-45B9-A748-ACF8782DC9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B27:N27</xm:sqref>
        </x14:conditionalFormatting>
        <x14:conditionalFormatting xmlns:xm="http://schemas.microsoft.com/office/excel/2006/main">
          <x14:cfRule type="dataBar" id="{16C6A9E2-7D2E-4DC8-94F3-D3C75A82182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P27:Z27</xm:sqref>
        </x14:conditionalFormatting>
        <x14:conditionalFormatting xmlns:xm="http://schemas.microsoft.com/office/excel/2006/main">
          <x14:cfRule type="dataBar" id="{0764DBB1-852C-4D60-89B8-18CE20D956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AB27:AF27</xm:sqref>
        </x14:conditionalFormatting>
        <x14:conditionalFormatting xmlns:xm="http://schemas.microsoft.com/office/excel/2006/main">
          <x14:cfRule type="dataBar" id="{A0C0DDF5-FE70-4F32-848C-91D6A04A609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B28:N28 P28:Z28 AB28:AF28</xm:sqref>
        </x14:conditionalFormatting>
        <x14:conditionalFormatting xmlns:xm="http://schemas.microsoft.com/office/excel/2006/main">
          <x14:cfRule type="dataBar" id="{D9EF5F35-35F4-4484-A2F5-B39FA6BA02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B29:N29 P29:Z29 AB29:AF29</xm:sqref>
        </x14:conditionalFormatting>
        <x14:conditionalFormatting xmlns:xm="http://schemas.microsoft.com/office/excel/2006/main">
          <x14:cfRule type="dataBar" id="{2D4EF927-0D0E-46EC-ACE5-569B653E7A7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B30:N33 P30:Z33 AB30:AF33</xm:sqref>
        </x14:conditionalFormatting>
        <x14:conditionalFormatting xmlns:xm="http://schemas.microsoft.com/office/excel/2006/main">
          <x14:cfRule type="dataBar" id="{A39136B4-8BAE-44A7-A402-0B59ADF348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B34:N34 P34:Z34 AB34:AF34</xm:sqref>
        </x14:conditionalFormatting>
        <x14:conditionalFormatting xmlns:xm="http://schemas.microsoft.com/office/excel/2006/main">
          <x14:cfRule type="dataBar" id="{20B352CA-73D5-4F6E-8E49-0BA3A63311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B35:N35 P35:Z35 AB35:AF35</xm:sqref>
        </x14:conditionalFormatting>
        <x14:conditionalFormatting xmlns:xm="http://schemas.microsoft.com/office/excel/2006/main">
          <x14:cfRule type="dataBar" id="{6B28F197-726A-48FB-9204-481B04B3D3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B36:N36 P36:Z36 AB36:AF36</xm:sqref>
        </x14:conditionalFormatting>
        <x14:conditionalFormatting xmlns:xm="http://schemas.microsoft.com/office/excel/2006/main">
          <x14:cfRule type="dataBar" id="{0CA206BB-54C7-4975-86C6-7494510313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B37:N39 P37:Z39 AB37:AF39</xm:sqref>
        </x14:conditionalFormatting>
        <x14:conditionalFormatting xmlns:xm="http://schemas.microsoft.com/office/excel/2006/main">
          <x14:cfRule type="dataBar" id="{1E5189A8-A518-48C9-9119-924A494C5C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B40:N40 P40:Z40 AB40:AF40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824"/>
  <sheetViews>
    <sheetView tabSelected="1" workbookViewId="0">
      <selection activeCell="G1158" sqref="G1158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hidden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1" spans="1:35">
      <c r="A1" s="51" t="s">
        <v>138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</row>
    <row r="3" spans="1:35" ht="18" customHeight="1">
      <c r="A3" s="3" t="s">
        <v>28</v>
      </c>
      <c r="B3" s="3" t="str">
        <f>Entry!B2</f>
        <v>1 W</v>
      </c>
      <c r="C3" s="3" t="str">
        <f>Entry!C2</f>
        <v>2 TH</v>
      </c>
      <c r="D3" s="3" t="str">
        <f>Entry!D2</f>
        <v>3 F</v>
      </c>
      <c r="E3" s="3" t="str">
        <f>Entry!E2</f>
        <v>4 ST</v>
      </c>
      <c r="F3" s="3" t="str">
        <f>Entry!F2</f>
        <v>5 S</v>
      </c>
      <c r="G3" s="3" t="str">
        <f>Entry!G2</f>
        <v>M</v>
      </c>
      <c r="H3" s="3" t="str">
        <f>Entry!H2</f>
        <v>7 T</v>
      </c>
      <c r="I3" s="3" t="str">
        <f>Entry!I2</f>
        <v>8 W</v>
      </c>
      <c r="J3" s="3" t="str">
        <f>Entry!J2</f>
        <v>9 TH</v>
      </c>
      <c r="K3" s="3" t="str">
        <f>Entry!K2</f>
        <v>10 F</v>
      </c>
      <c r="L3" s="3" t="str">
        <f>Entry!L2</f>
        <v>11 ST</v>
      </c>
      <c r="M3" s="3" t="str">
        <f>Entry!M2</f>
        <v>12 S</v>
      </c>
      <c r="N3" s="3" t="str">
        <f>Entry!N2</f>
        <v>13 M</v>
      </c>
      <c r="O3" s="3" t="str">
        <f>Entry!O2</f>
        <v>14 T</v>
      </c>
      <c r="P3" s="3" t="str">
        <f>Entry!P2</f>
        <v>15 W</v>
      </c>
      <c r="Q3" s="3" t="str">
        <f>Entry!Q2</f>
        <v>16 TH</v>
      </c>
      <c r="R3" s="3" t="str">
        <f>Entry!R2</f>
        <v>17 F</v>
      </c>
      <c r="S3" s="3" t="str">
        <f>Entry!S2</f>
        <v>18 ST</v>
      </c>
      <c r="T3" s="3" t="str">
        <f>Entry!T2</f>
        <v>19 S</v>
      </c>
      <c r="U3" s="3" t="str">
        <f>Entry!U2</f>
        <v>20 M</v>
      </c>
      <c r="V3" s="3" t="str">
        <f>Entry!V2</f>
        <v>21 T</v>
      </c>
      <c r="W3" s="3" t="str">
        <f>Entry!W2</f>
        <v>22 W</v>
      </c>
      <c r="X3" s="3" t="str">
        <f>Entry!X2</f>
        <v>23 TH</v>
      </c>
      <c r="Y3" s="3" t="str">
        <f>Entry!Y2</f>
        <v>24 F</v>
      </c>
      <c r="Z3" s="3" t="str">
        <f>Entry!Z2</f>
        <v>25 ST</v>
      </c>
      <c r="AA3" s="3" t="str">
        <f>Entry!AA2</f>
        <v>26 S</v>
      </c>
      <c r="AB3" s="3" t="str">
        <f>Entry!AB2</f>
        <v>27 M</v>
      </c>
      <c r="AC3" s="3" t="str">
        <f>Entry!AC2</f>
        <v>28 T</v>
      </c>
      <c r="AD3" s="3" t="str">
        <f>Entry!AD2</f>
        <v>29 W</v>
      </c>
      <c r="AE3" s="3" t="str">
        <f>Entry!AE2</f>
        <v>30 TH</v>
      </c>
      <c r="AF3" s="3" t="str">
        <f>Entry!AF2</f>
        <v>31 F</v>
      </c>
    </row>
    <row r="4" spans="1:35" ht="21.75" customHeight="1">
      <c r="A4" s="57" t="s">
        <v>0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</row>
    <row r="5" spans="1:35" ht="15" customHeight="1">
      <c r="A5" s="56" t="str">
        <f>Entry!A3</f>
        <v>DR. HIRAMAN DAS BANJARE</v>
      </c>
      <c r="B5" s="56"/>
      <c r="C5" s="56"/>
      <c r="D5" s="56"/>
      <c r="E5" s="56"/>
      <c r="F5" s="56"/>
      <c r="G5" s="56"/>
      <c r="H5" s="52" t="s">
        <v>15</v>
      </c>
      <c r="I5" s="52"/>
      <c r="J5" s="52"/>
      <c r="K5" s="52"/>
      <c r="L5" s="26">
        <f ca="1">AH21</f>
        <v>8.7791666666666686</v>
      </c>
      <c r="M5" s="21" t="s">
        <v>16</v>
      </c>
      <c r="N5" s="52" t="s">
        <v>17</v>
      </c>
      <c r="O5" s="52"/>
      <c r="P5" s="21">
        <v>0</v>
      </c>
      <c r="Q5" s="21" t="s">
        <v>18</v>
      </c>
      <c r="R5" s="52" t="s">
        <v>19</v>
      </c>
      <c r="S5" s="52"/>
      <c r="T5" s="21">
        <f>AI7</f>
        <v>26</v>
      </c>
      <c r="U5" s="52" t="s">
        <v>20</v>
      </c>
      <c r="V5" s="52"/>
      <c r="W5" s="21">
        <f>AI8</f>
        <v>0</v>
      </c>
      <c r="X5" s="52" t="s">
        <v>21</v>
      </c>
      <c r="Y5" s="52"/>
      <c r="Z5" s="21">
        <f>AI9</f>
        <v>5</v>
      </c>
      <c r="AA5" s="53" t="s">
        <v>26</v>
      </c>
      <c r="AB5" s="53"/>
      <c r="AC5" s="53"/>
      <c r="AD5" s="53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4" t="s">
        <v>23</v>
      </c>
      <c r="I6" s="54"/>
      <c r="J6" s="54"/>
      <c r="K6" s="27">
        <f ca="1">AH20</f>
        <v>8.6805555555555539E-2</v>
      </c>
      <c r="L6" s="55" t="s">
        <v>25</v>
      </c>
      <c r="M6" s="55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O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O</v>
      </c>
      <c r="N7" s="5" t="str">
        <f t="shared" si="0"/>
        <v>P</v>
      </c>
      <c r="O7" s="5" t="str">
        <f t="shared" si="0"/>
        <v>O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O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O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26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09:06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09:05</v>
      </c>
      <c r="D8" s="3" t="str">
        <f t="shared" ca="1" si="1"/>
        <v>09:10</v>
      </c>
      <c r="E8" s="3" t="str">
        <f t="shared" ca="1" si="1"/>
        <v>09:08</v>
      </c>
      <c r="F8" s="3" t="str">
        <f t="shared" ca="1" si="1"/>
        <v/>
      </c>
      <c r="G8" s="3" t="str">
        <f t="shared" ca="1" si="1"/>
        <v>09:17</v>
      </c>
      <c r="H8" s="3" t="str">
        <f t="shared" ca="1" si="1"/>
        <v>08:48</v>
      </c>
      <c r="I8" s="3" t="str">
        <f t="shared" ca="1" si="1"/>
        <v>09:00</v>
      </c>
      <c r="J8" s="3" t="str">
        <f t="shared" ca="1" si="1"/>
        <v>08:55</v>
      </c>
      <c r="K8" s="3" t="str">
        <f t="shared" ca="1" si="1"/>
        <v>09:13</v>
      </c>
      <c r="L8" s="3" t="str">
        <f t="shared" ca="1" si="1"/>
        <v>08:51</v>
      </c>
      <c r="M8" s="3" t="str">
        <f t="shared" ca="1" si="1"/>
        <v/>
      </c>
      <c r="N8" s="3" t="str">
        <f t="shared" ca="1" si="1"/>
        <v>09:01</v>
      </c>
      <c r="O8" s="3" t="str">
        <f t="shared" ca="1" si="1"/>
        <v/>
      </c>
      <c r="P8" s="3" t="str">
        <f t="shared" ca="1" si="1"/>
        <v>09:14</v>
      </c>
      <c r="Q8" s="3" t="str">
        <f t="shared" ca="1" si="1"/>
        <v>09:02</v>
      </c>
      <c r="R8" s="3" t="str">
        <f t="shared" ca="1" si="1"/>
        <v>09:10</v>
      </c>
      <c r="S8" s="3" t="str">
        <f t="shared" ca="1" si="1"/>
        <v>08:56</v>
      </c>
      <c r="T8" s="3" t="str">
        <f t="shared" ca="1" si="1"/>
        <v/>
      </c>
      <c r="U8" s="3" t="str">
        <f t="shared" ca="1" si="1"/>
        <v>08:49</v>
      </c>
      <c r="V8" s="3" t="str">
        <f t="shared" ca="1" si="1"/>
        <v>08:51</v>
      </c>
      <c r="W8" s="3" t="str">
        <f t="shared" ca="1" si="1"/>
        <v>08:50</v>
      </c>
      <c r="X8" s="3" t="str">
        <f t="shared" ca="1" si="1"/>
        <v>09:04</v>
      </c>
      <c r="Y8" s="3" t="str">
        <f t="shared" ca="1" si="1"/>
        <v>08:59</v>
      </c>
      <c r="Z8" s="3" t="str">
        <f t="shared" ca="1" si="1"/>
        <v>09:11</v>
      </c>
      <c r="AA8" s="3" t="str">
        <f t="shared" ca="1" si="1"/>
        <v/>
      </c>
      <c r="AB8" s="3" t="str">
        <f t="shared" ca="1" si="1"/>
        <v>09:12</v>
      </c>
      <c r="AC8" s="3" t="str">
        <f t="shared" ca="1" si="1"/>
        <v>09:00</v>
      </c>
      <c r="AD8" s="3" t="str">
        <f t="shared" ca="1" si="1"/>
        <v>09:12</v>
      </c>
      <c r="AE8" s="3" t="str">
        <f t="shared" ca="1" si="1"/>
        <v>09:00</v>
      </c>
      <c r="AF8" s="3" t="str">
        <f t="shared" ca="1" si="1"/>
        <v>08:51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17:11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17:00</v>
      </c>
      <c r="D9" s="3" t="str">
        <f t="shared" ca="1" si="2"/>
        <v>17:12</v>
      </c>
      <c r="E9" s="3" t="str">
        <f t="shared" ca="1" si="2"/>
        <v>17:05</v>
      </c>
      <c r="F9" s="3" t="str">
        <f t="shared" ca="1" si="2"/>
        <v/>
      </c>
      <c r="G9" s="3" t="str">
        <f t="shared" ca="1" si="2"/>
        <v>17:08</v>
      </c>
      <c r="H9" s="3" t="str">
        <f t="shared" ca="1" si="2"/>
        <v>17:02</v>
      </c>
      <c r="I9" s="3" t="str">
        <f t="shared" ca="1" si="2"/>
        <v>17:16</v>
      </c>
      <c r="J9" s="3" t="str">
        <f t="shared" ca="1" si="2"/>
        <v>17:10</v>
      </c>
      <c r="K9" s="3" t="str">
        <f t="shared" ca="1" si="2"/>
        <v>17:05</v>
      </c>
      <c r="L9" s="3" t="str">
        <f t="shared" ca="1" si="2"/>
        <v>17:12</v>
      </c>
      <c r="M9" s="3" t="str">
        <f t="shared" ca="1" si="2"/>
        <v/>
      </c>
      <c r="N9" s="3" t="str">
        <f t="shared" ca="1" si="2"/>
        <v>17:02</v>
      </c>
      <c r="O9" s="3" t="str">
        <f t="shared" ca="1" si="2"/>
        <v/>
      </c>
      <c r="P9" s="3" t="str">
        <f t="shared" ca="1" si="2"/>
        <v>17:07</v>
      </c>
      <c r="Q9" s="3" t="str">
        <f t="shared" ca="1" si="2"/>
        <v>17:16</v>
      </c>
      <c r="R9" s="3" t="str">
        <f t="shared" ca="1" si="2"/>
        <v>17:01</v>
      </c>
      <c r="S9" s="3" t="str">
        <f t="shared" ca="1" si="2"/>
        <v>17:16</v>
      </c>
      <c r="T9" s="3" t="str">
        <f t="shared" ca="1" si="2"/>
        <v/>
      </c>
      <c r="U9" s="3" t="str">
        <f t="shared" ca="1" si="2"/>
        <v>17:09</v>
      </c>
      <c r="V9" s="3" t="str">
        <f t="shared" ca="1" si="2"/>
        <v>17:10</v>
      </c>
      <c r="W9" s="3" t="str">
        <f t="shared" ca="1" si="2"/>
        <v>17:06</v>
      </c>
      <c r="X9" s="3" t="str">
        <f t="shared" ca="1" si="2"/>
        <v>17:03</v>
      </c>
      <c r="Y9" s="3" t="str">
        <f t="shared" ca="1" si="2"/>
        <v>17:14</v>
      </c>
      <c r="Z9" s="3" t="str">
        <f t="shared" ca="1" si="2"/>
        <v>17:10</v>
      </c>
      <c r="AA9" s="3" t="str">
        <f t="shared" ca="1" si="2"/>
        <v/>
      </c>
      <c r="AB9" s="3" t="str">
        <f t="shared" ca="1" si="2"/>
        <v>17:13</v>
      </c>
      <c r="AC9" s="3" t="str">
        <f t="shared" ca="1" si="2"/>
        <v>17:04</v>
      </c>
      <c r="AD9" s="3" t="str">
        <f t="shared" ca="1" si="2"/>
        <v>17:01</v>
      </c>
      <c r="AE9" s="3" t="str">
        <f t="shared" ca="1" si="2"/>
        <v>17:12</v>
      </c>
      <c r="AF9" s="3" t="str">
        <f t="shared" ca="1" si="2"/>
        <v>17:12</v>
      </c>
      <c r="AH9" s="1" t="s">
        <v>22</v>
      </c>
      <c r="AI9" s="1">
        <f>COUNTIF(B14:AF14,"O")</f>
        <v>5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8:05</v>
      </c>
      <c r="C10" s="3" t="str">
        <f t="shared" ref="C10:AF10" ca="1" si="3">IF(C14="M",TEXT(C9-C8,"H:MM"),IF(C14="E",TEXT(C9-C8,"H:MM"),IF(C14="N",TEXT(C9+24-C8+30,"H:MM"),IF(C14="GS",TEXT(C9-C8,"H:MM"),""))))</f>
        <v>7:55</v>
      </c>
      <c r="D10" s="3" t="str">
        <f t="shared" ca="1" si="3"/>
        <v>8:02</v>
      </c>
      <c r="E10" s="3" t="str">
        <f t="shared" ca="1" si="3"/>
        <v>7:57</v>
      </c>
      <c r="F10" s="3" t="str">
        <f t="shared" si="3"/>
        <v/>
      </c>
      <c r="G10" s="3" t="str">
        <f t="shared" ca="1" si="3"/>
        <v>7:51</v>
      </c>
      <c r="H10" s="3" t="str">
        <f t="shared" ca="1" si="3"/>
        <v>8:14</v>
      </c>
      <c r="I10" s="3" t="str">
        <f t="shared" ca="1" si="3"/>
        <v>8:16</v>
      </c>
      <c r="J10" s="3" t="str">
        <f t="shared" ca="1" si="3"/>
        <v>8:15</v>
      </c>
      <c r="K10" s="3" t="str">
        <f t="shared" ca="1" si="3"/>
        <v>7:52</v>
      </c>
      <c r="L10" s="3" t="str">
        <f t="shared" ca="1" si="3"/>
        <v>8:21</v>
      </c>
      <c r="M10" s="3" t="str">
        <f t="shared" si="3"/>
        <v/>
      </c>
      <c r="N10" s="3" t="str">
        <f t="shared" ca="1" si="3"/>
        <v>8:01</v>
      </c>
      <c r="O10" s="3" t="str">
        <f t="shared" si="3"/>
        <v/>
      </c>
      <c r="P10" s="3" t="str">
        <f t="shared" ca="1" si="3"/>
        <v>7:53</v>
      </c>
      <c r="Q10" s="3" t="str">
        <f t="shared" ca="1" si="3"/>
        <v>8:14</v>
      </c>
      <c r="R10" s="3" t="str">
        <f t="shared" ca="1" si="3"/>
        <v>7:51</v>
      </c>
      <c r="S10" s="3" t="str">
        <f t="shared" ca="1" si="3"/>
        <v>8:20</v>
      </c>
      <c r="T10" s="3" t="str">
        <f t="shared" si="3"/>
        <v/>
      </c>
      <c r="U10" s="3" t="str">
        <f t="shared" ca="1" si="3"/>
        <v>8:20</v>
      </c>
      <c r="V10" s="3" t="str">
        <f t="shared" ca="1" si="3"/>
        <v>8:19</v>
      </c>
      <c r="W10" s="3" t="str">
        <f t="shared" ca="1" si="3"/>
        <v>8:16</v>
      </c>
      <c r="X10" s="3" t="str">
        <f t="shared" ca="1" si="3"/>
        <v>7:59</v>
      </c>
      <c r="Y10" s="3" t="str">
        <f t="shared" ca="1" si="3"/>
        <v>8:15</v>
      </c>
      <c r="Z10" s="3" t="str">
        <f t="shared" ca="1" si="3"/>
        <v>7:59</v>
      </c>
      <c r="AA10" s="3" t="str">
        <f t="shared" si="3"/>
        <v/>
      </c>
      <c r="AB10" s="3" t="str">
        <f t="shared" ca="1" si="3"/>
        <v>8:01</v>
      </c>
      <c r="AC10" s="3" t="str">
        <f t="shared" ca="1" si="3"/>
        <v>8:04</v>
      </c>
      <c r="AD10" s="3" t="str">
        <f t="shared" ca="1" si="3"/>
        <v>7:49</v>
      </c>
      <c r="AE10" s="3" t="str">
        <f t="shared" ca="1" si="3"/>
        <v>8:12</v>
      </c>
      <c r="AF10" s="3" t="str">
        <f t="shared" ca="1" si="3"/>
        <v>8:21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00:06</v>
      </c>
      <c r="C11" s="6" t="str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00:05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00:10</v>
      </c>
      <c r="E11" s="6" t="str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00:08</v>
      </c>
      <c r="F11" s="6" t="str">
        <f t="shared" si="4"/>
        <v/>
      </c>
      <c r="G11" s="6" t="str">
        <f t="shared" ca="1" si="4"/>
        <v>00:17</v>
      </c>
      <c r="H11" s="6">
        <f t="shared" ca="1" si="4"/>
        <v>0</v>
      </c>
      <c r="I11" s="6">
        <f t="shared" ca="1" si="4"/>
        <v>0</v>
      </c>
      <c r="J11" s="6">
        <f t="shared" ca="1" si="4"/>
        <v>0</v>
      </c>
      <c r="K11" s="6" t="str">
        <f t="shared" ca="1" si="4"/>
        <v>00:13</v>
      </c>
      <c r="L11" s="6">
        <f t="shared" ca="1" si="4"/>
        <v>0</v>
      </c>
      <c r="M11" s="6" t="str">
        <f t="shared" si="4"/>
        <v/>
      </c>
      <c r="N11" s="6" t="str">
        <f t="shared" ca="1" si="4"/>
        <v>00:01</v>
      </c>
      <c r="O11" s="6" t="str">
        <f t="shared" si="4"/>
        <v/>
      </c>
      <c r="P11" s="6" t="str">
        <f t="shared" ca="1" si="4"/>
        <v>00:14</v>
      </c>
      <c r="Q11" s="6" t="str">
        <f t="shared" ca="1" si="4"/>
        <v>00:02</v>
      </c>
      <c r="R11" s="6" t="str">
        <f t="shared" ca="1" si="4"/>
        <v>00:10</v>
      </c>
      <c r="S11" s="6">
        <f t="shared" ca="1" si="4"/>
        <v>0</v>
      </c>
      <c r="T11" s="6" t="str">
        <f t="shared" si="4"/>
        <v/>
      </c>
      <c r="U11" s="6">
        <f t="shared" ca="1" si="4"/>
        <v>0</v>
      </c>
      <c r="V11" s="6">
        <f t="shared" ca="1" si="4"/>
        <v>0</v>
      </c>
      <c r="W11" s="6">
        <f t="shared" ca="1" si="4"/>
        <v>0</v>
      </c>
      <c r="X11" s="6" t="str">
        <f t="shared" ca="1" si="4"/>
        <v>00:04</v>
      </c>
      <c r="Y11" s="6">
        <f t="shared" ca="1" si="4"/>
        <v>0</v>
      </c>
      <c r="Z11" s="6" t="str">
        <f t="shared" ca="1" si="4"/>
        <v>00:11</v>
      </c>
      <c r="AA11" s="6" t="str">
        <f t="shared" si="4"/>
        <v/>
      </c>
      <c r="AB11" s="6" t="str">
        <f t="shared" ca="1" si="4"/>
        <v>00:12</v>
      </c>
      <c r="AC11" s="6">
        <f t="shared" ca="1" si="4"/>
        <v>0</v>
      </c>
      <c r="AD11" s="6" t="str">
        <f t="shared" ca="1" si="4"/>
        <v>00:12</v>
      </c>
      <c r="AE11" s="6">
        <f t="shared" ca="1" si="4"/>
        <v>0</v>
      </c>
      <c r="AF11" s="6">
        <f t="shared" ca="1" si="4"/>
        <v>0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O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O</v>
      </c>
      <c r="N14" s="4" t="str">
        <f>Entry!N3</f>
        <v>GS</v>
      </c>
      <c r="O14" s="4" t="str">
        <f>Entry!O3</f>
        <v>O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O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O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0.37916666666666665</v>
      </c>
      <c r="C16" s="16">
        <f ca="1">IF(OR(C14="O",C14="A"),"O ",VALUE(C8))</f>
        <v>0.37847222222222227</v>
      </c>
      <c r="D16" s="16">
        <f ca="1">IF(OR(D14="O",D14="A"),"O ",VALUE(D8))</f>
        <v>0.38194444444444442</v>
      </c>
      <c r="E16" s="16">
        <f t="shared" ref="E16:AF16" ca="1" si="5">IF(OR(E14="O",E14="A"),"O ",VALUE(E8))</f>
        <v>0.38055555555555554</v>
      </c>
      <c r="F16" s="16" t="str">
        <f t="shared" si="5"/>
        <v xml:space="preserve">O </v>
      </c>
      <c r="G16" s="16">
        <f t="shared" ca="1" si="5"/>
        <v>0.38680555555555557</v>
      </c>
      <c r="H16" s="16">
        <f t="shared" ca="1" si="5"/>
        <v>0.3666666666666667</v>
      </c>
      <c r="I16" s="16">
        <f t="shared" ca="1" si="5"/>
        <v>0.375</v>
      </c>
      <c r="J16" s="16">
        <f t="shared" ca="1" si="5"/>
        <v>0.37152777777777773</v>
      </c>
      <c r="K16" s="16">
        <f t="shared" ca="1" si="5"/>
        <v>0.3840277777777778</v>
      </c>
      <c r="L16" s="16">
        <f t="shared" ca="1" si="5"/>
        <v>0.36874999999999997</v>
      </c>
      <c r="M16" s="16" t="str">
        <f t="shared" si="5"/>
        <v xml:space="preserve">O </v>
      </c>
      <c r="N16" s="16">
        <f t="shared" ca="1" si="5"/>
        <v>0.3756944444444445</v>
      </c>
      <c r="O16" s="16" t="str">
        <f t="shared" si="5"/>
        <v xml:space="preserve">O </v>
      </c>
      <c r="P16" s="16">
        <f t="shared" ca="1" si="5"/>
        <v>0.38472222222222219</v>
      </c>
      <c r="Q16" s="16">
        <f t="shared" ca="1" si="5"/>
        <v>0.37638888888888888</v>
      </c>
      <c r="R16" s="16">
        <f t="shared" ca="1" si="5"/>
        <v>0.38194444444444442</v>
      </c>
      <c r="S16" s="16">
        <f t="shared" ca="1" si="5"/>
        <v>0.37222222222222223</v>
      </c>
      <c r="T16" s="16" t="str">
        <f t="shared" si="5"/>
        <v xml:space="preserve">O </v>
      </c>
      <c r="U16" s="16">
        <f t="shared" ca="1" si="5"/>
        <v>0.36736111111111108</v>
      </c>
      <c r="V16" s="16">
        <f t="shared" ca="1" si="5"/>
        <v>0.36874999999999997</v>
      </c>
      <c r="W16" s="16">
        <f t="shared" ca="1" si="5"/>
        <v>0.36805555555555558</v>
      </c>
      <c r="X16" s="16">
        <f t="shared" ca="1" si="5"/>
        <v>0.37777777777777777</v>
      </c>
      <c r="Y16" s="16">
        <f t="shared" ca="1" si="5"/>
        <v>0.3743055555555555</v>
      </c>
      <c r="Z16" s="16">
        <f t="shared" ca="1" si="5"/>
        <v>0.38263888888888892</v>
      </c>
      <c r="AA16" s="16" t="str">
        <f t="shared" si="5"/>
        <v xml:space="preserve">O </v>
      </c>
      <c r="AB16" s="16">
        <f t="shared" ca="1" si="5"/>
        <v>0.3833333333333333</v>
      </c>
      <c r="AC16" s="16">
        <f t="shared" ca="1" si="5"/>
        <v>0.375</v>
      </c>
      <c r="AD16" s="16">
        <f t="shared" ca="1" si="5"/>
        <v>0.3833333333333333</v>
      </c>
      <c r="AE16" s="16">
        <f t="shared" ca="1" si="5"/>
        <v>0.375</v>
      </c>
      <c r="AF16" s="16">
        <f t="shared" ca="1" si="5"/>
        <v>0.36874999999999997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4.1666666666666666E-3</v>
      </c>
      <c r="C20" s="16">
        <f ca="1">IF(OR(C14="O",C14="A"),0,VALUE(C11))</f>
        <v>3.472222222222222E-3</v>
      </c>
      <c r="D20" s="16">
        <f ca="1">IF(OR(D14="O",D14="A"),0,VALUE(D11))</f>
        <v>6.9444444444444441E-3</v>
      </c>
      <c r="E20" s="16">
        <f t="shared" ref="E20:AF20" ca="1" si="6">IF(OR(E14="O",E14="A"),0,VALUE(E11))</f>
        <v>5.5555555555555558E-3</v>
      </c>
      <c r="F20" s="16">
        <f t="shared" si="6"/>
        <v>0</v>
      </c>
      <c r="G20" s="16">
        <f t="shared" ca="1" si="6"/>
        <v>1.1805555555555555E-2</v>
      </c>
      <c r="H20" s="16">
        <f t="shared" ca="1" si="6"/>
        <v>0</v>
      </c>
      <c r="I20" s="16">
        <f t="shared" ca="1" si="6"/>
        <v>0</v>
      </c>
      <c r="J20" s="16">
        <f t="shared" ca="1" si="6"/>
        <v>0</v>
      </c>
      <c r="K20" s="16">
        <f t="shared" ca="1" si="6"/>
        <v>9.0277777777777787E-3</v>
      </c>
      <c r="L20" s="16">
        <f t="shared" ca="1" si="6"/>
        <v>0</v>
      </c>
      <c r="M20" s="16">
        <f t="shared" si="6"/>
        <v>0</v>
      </c>
      <c r="N20" s="16">
        <f t="shared" ca="1" si="6"/>
        <v>6.9444444444444447E-4</v>
      </c>
      <c r="O20" s="16">
        <f t="shared" si="6"/>
        <v>0</v>
      </c>
      <c r="P20" s="16">
        <f t="shared" ca="1" si="6"/>
        <v>9.7222222222222224E-3</v>
      </c>
      <c r="Q20" s="16">
        <f t="shared" ca="1" si="6"/>
        <v>1.3888888888888889E-3</v>
      </c>
      <c r="R20" s="16">
        <f t="shared" ca="1" si="6"/>
        <v>6.9444444444444441E-3</v>
      </c>
      <c r="S20" s="16">
        <f t="shared" ca="1" si="6"/>
        <v>0</v>
      </c>
      <c r="T20" s="16">
        <f t="shared" si="6"/>
        <v>0</v>
      </c>
      <c r="U20" s="16">
        <f t="shared" ca="1" si="6"/>
        <v>0</v>
      </c>
      <c r="V20" s="16">
        <f t="shared" ca="1" si="6"/>
        <v>0</v>
      </c>
      <c r="W20" s="16">
        <f t="shared" ca="1" si="6"/>
        <v>0</v>
      </c>
      <c r="X20" s="16">
        <f t="shared" ca="1" si="6"/>
        <v>2.7777777777777779E-3</v>
      </c>
      <c r="Y20" s="16">
        <f t="shared" ca="1" si="6"/>
        <v>0</v>
      </c>
      <c r="Z20" s="16">
        <f t="shared" ca="1" si="6"/>
        <v>7.6388888888888886E-3</v>
      </c>
      <c r="AA20" s="16">
        <f t="shared" si="6"/>
        <v>0</v>
      </c>
      <c r="AB20" s="16">
        <f t="shared" ca="1" si="6"/>
        <v>8.3333333333333332E-3</v>
      </c>
      <c r="AC20" s="16">
        <f t="shared" ca="1" si="6"/>
        <v>0</v>
      </c>
      <c r="AD20" s="16">
        <f t="shared" ca="1" si="6"/>
        <v>8.3333333333333332E-3</v>
      </c>
      <c r="AE20" s="16">
        <f t="shared" ca="1" si="6"/>
        <v>0</v>
      </c>
      <c r="AF20" s="16">
        <f t="shared" ca="1" si="6"/>
        <v>0</v>
      </c>
      <c r="AH20" s="24">
        <f ca="1">SUM(B20:AF20)</f>
        <v>8.6805555555555539E-2</v>
      </c>
    </row>
    <row r="21" spans="1:35" hidden="1">
      <c r="B21" s="16">
        <f ca="1">IF(OR(B14="O",B14="A"),0,VALUE(B10))</f>
        <v>0.33680555555555558</v>
      </c>
      <c r="C21" s="16">
        <f ca="1">IF(OR(C14="O",C14="A"),0,VALUE(C10))</f>
        <v>0.3298611111111111</v>
      </c>
      <c r="D21" s="16">
        <f ca="1">IF(OR(D14="O",D14="A"),0,VALUE(D10))</f>
        <v>0.3347222222222222</v>
      </c>
      <c r="E21" s="16">
        <f t="shared" ref="E21:AF21" ca="1" si="7">IF(OR(E14="O",E14="A"),0,VALUE(E10))</f>
        <v>0.33124999999999999</v>
      </c>
      <c r="F21" s="16">
        <f t="shared" si="7"/>
        <v>0</v>
      </c>
      <c r="G21" s="16">
        <f t="shared" ca="1" si="7"/>
        <v>0.32708333333333334</v>
      </c>
      <c r="H21" s="16">
        <f t="shared" ca="1" si="7"/>
        <v>0.3430555555555555</v>
      </c>
      <c r="I21" s="16">
        <f t="shared" ca="1" si="7"/>
        <v>0.3444444444444445</v>
      </c>
      <c r="J21" s="16">
        <f t="shared" ca="1" si="7"/>
        <v>0.34375</v>
      </c>
      <c r="K21" s="16">
        <f t="shared" ca="1" si="7"/>
        <v>0.32777777777777778</v>
      </c>
      <c r="L21" s="16">
        <f t="shared" ca="1" si="7"/>
        <v>0.34791666666666665</v>
      </c>
      <c r="M21" s="16">
        <f t="shared" si="7"/>
        <v>0</v>
      </c>
      <c r="N21" s="16">
        <f t="shared" ca="1" si="7"/>
        <v>0.33402777777777781</v>
      </c>
      <c r="O21" s="16">
        <f t="shared" si="7"/>
        <v>0</v>
      </c>
      <c r="P21" s="16">
        <f t="shared" ca="1" si="7"/>
        <v>0.32847222222222222</v>
      </c>
      <c r="Q21" s="16">
        <f t="shared" ca="1" si="7"/>
        <v>0.3430555555555555</v>
      </c>
      <c r="R21" s="16">
        <f t="shared" ca="1" si="7"/>
        <v>0.32708333333333334</v>
      </c>
      <c r="S21" s="16">
        <f t="shared" ca="1" si="7"/>
        <v>0.34722222222222227</v>
      </c>
      <c r="T21" s="16">
        <f t="shared" si="7"/>
        <v>0</v>
      </c>
      <c r="U21" s="16">
        <f t="shared" ca="1" si="7"/>
        <v>0.34722222222222227</v>
      </c>
      <c r="V21" s="16">
        <f t="shared" ca="1" si="7"/>
        <v>0.34652777777777777</v>
      </c>
      <c r="W21" s="16">
        <f t="shared" ca="1" si="7"/>
        <v>0.3444444444444445</v>
      </c>
      <c r="X21" s="16">
        <f t="shared" ca="1" si="7"/>
        <v>0.33263888888888887</v>
      </c>
      <c r="Y21" s="16">
        <f t="shared" ca="1" si="7"/>
        <v>0.34375</v>
      </c>
      <c r="Z21" s="16">
        <f t="shared" ca="1" si="7"/>
        <v>0.33263888888888887</v>
      </c>
      <c r="AA21" s="16">
        <f t="shared" si="7"/>
        <v>0</v>
      </c>
      <c r="AB21" s="16">
        <f t="shared" ca="1" si="7"/>
        <v>0.33402777777777781</v>
      </c>
      <c r="AC21" s="16">
        <f t="shared" ca="1" si="7"/>
        <v>0.33611111111111108</v>
      </c>
      <c r="AD21" s="16">
        <f t="shared" ca="1" si="7"/>
        <v>0.32569444444444445</v>
      </c>
      <c r="AE21" s="16">
        <f t="shared" ca="1" si="7"/>
        <v>0.34166666666666662</v>
      </c>
      <c r="AF21" s="16">
        <f t="shared" ca="1" si="7"/>
        <v>0.34791666666666665</v>
      </c>
      <c r="AG21" s="16"/>
      <c r="AH21" s="24">
        <f ca="1">SUM(B21:AF21)</f>
        <v>8.7791666666666686</v>
      </c>
    </row>
    <row r="24" spans="1:35" ht="15" customHeight="1">
      <c r="A24" s="56" t="str">
        <f>Entry!A4</f>
        <v>DR. ASHWANI PRADHAN</v>
      </c>
      <c r="B24" s="56"/>
      <c r="C24" s="56"/>
      <c r="D24" s="56"/>
      <c r="E24" s="56"/>
      <c r="F24" s="56"/>
      <c r="G24" s="56"/>
      <c r="H24" s="52" t="s">
        <v>15</v>
      </c>
      <c r="I24" s="52"/>
      <c r="J24" s="52"/>
      <c r="K24" s="52"/>
      <c r="L24" s="26">
        <f ca="1">AH40</f>
        <v>8.7451388888888886</v>
      </c>
      <c r="M24" s="21" t="s">
        <v>16</v>
      </c>
      <c r="N24" s="52" t="s">
        <v>17</v>
      </c>
      <c r="O24" s="52"/>
      <c r="P24" s="21">
        <v>0</v>
      </c>
      <c r="Q24" s="21" t="s">
        <v>18</v>
      </c>
      <c r="R24" s="52" t="s">
        <v>19</v>
      </c>
      <c r="S24" s="52"/>
      <c r="T24" s="21">
        <f>AI26</f>
        <v>26</v>
      </c>
      <c r="U24" s="52" t="s">
        <v>20</v>
      </c>
      <c r="V24" s="52"/>
      <c r="W24" s="21">
        <f>AI27</f>
        <v>0</v>
      </c>
      <c r="X24" s="52" t="s">
        <v>21</v>
      </c>
      <c r="Y24" s="52"/>
      <c r="Z24" s="21">
        <f>AI28</f>
        <v>5</v>
      </c>
      <c r="AA24" s="53" t="s">
        <v>26</v>
      </c>
      <c r="AB24" s="53"/>
      <c r="AC24" s="53"/>
      <c r="AD24" s="53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4" t="s">
        <v>23</v>
      </c>
      <c r="I25" s="54"/>
      <c r="J25" s="54"/>
      <c r="K25" s="27">
        <f ca="1">AH39</f>
        <v>0.1277777777777778</v>
      </c>
      <c r="L25" s="55" t="s">
        <v>25</v>
      </c>
      <c r="M25" s="55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O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O</v>
      </c>
      <c r="N26" s="5" t="str">
        <f t="shared" si="8"/>
        <v>P</v>
      </c>
      <c r="O26" s="5" t="str">
        <f t="shared" si="8"/>
        <v>O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P</v>
      </c>
      <c r="T26" s="5" t="str">
        <f t="shared" si="8"/>
        <v>O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O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26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08:52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09:15</v>
      </c>
      <c r="D27" s="3" t="str">
        <f t="shared" ca="1" si="9"/>
        <v>09:07</v>
      </c>
      <c r="E27" s="3" t="str">
        <f t="shared" ca="1" si="9"/>
        <v>08:48</v>
      </c>
      <c r="F27" s="3" t="str">
        <f t="shared" ca="1" si="9"/>
        <v/>
      </c>
      <c r="G27" s="3" t="str">
        <f t="shared" ca="1" si="9"/>
        <v>09:16</v>
      </c>
      <c r="H27" s="3" t="str">
        <f t="shared" ca="1" si="9"/>
        <v>08:51</v>
      </c>
      <c r="I27" s="3" t="str">
        <f t="shared" ca="1" si="9"/>
        <v>09:16</v>
      </c>
      <c r="J27" s="3" t="str">
        <f t="shared" ca="1" si="9"/>
        <v>09:17</v>
      </c>
      <c r="K27" s="3" t="str">
        <f t="shared" ca="1" si="9"/>
        <v>09:13</v>
      </c>
      <c r="L27" s="3" t="str">
        <f t="shared" ca="1" si="9"/>
        <v>08:55</v>
      </c>
      <c r="M27" s="3" t="str">
        <f t="shared" ca="1" si="9"/>
        <v/>
      </c>
      <c r="N27" s="3" t="str">
        <f t="shared" ca="1" si="9"/>
        <v>08:52</v>
      </c>
      <c r="O27" s="3" t="str">
        <f t="shared" ca="1" si="9"/>
        <v/>
      </c>
      <c r="P27" s="3" t="str">
        <f t="shared" ca="1" si="9"/>
        <v>09:11</v>
      </c>
      <c r="Q27" s="3" t="str">
        <f t="shared" ca="1" si="9"/>
        <v>08:48</v>
      </c>
      <c r="R27" s="3" t="str">
        <f t="shared" ca="1" si="9"/>
        <v>09:08</v>
      </c>
      <c r="S27" s="3" t="str">
        <f t="shared" ca="1" si="9"/>
        <v>08:58</v>
      </c>
      <c r="T27" s="3" t="str">
        <f t="shared" ca="1" si="9"/>
        <v/>
      </c>
      <c r="U27" s="3" t="str">
        <f t="shared" ca="1" si="9"/>
        <v>09:15</v>
      </c>
      <c r="V27" s="3" t="str">
        <f t="shared" ca="1" si="9"/>
        <v>09:17</v>
      </c>
      <c r="W27" s="3" t="str">
        <f t="shared" ca="1" si="9"/>
        <v>09:05</v>
      </c>
      <c r="X27" s="3" t="str">
        <f t="shared" ca="1" si="9"/>
        <v>09:03</v>
      </c>
      <c r="Y27" s="3" t="str">
        <f t="shared" ca="1" si="9"/>
        <v>08:57</v>
      </c>
      <c r="Z27" s="3" t="str">
        <f t="shared" ca="1" si="9"/>
        <v>09:16</v>
      </c>
      <c r="AA27" s="3" t="str">
        <f t="shared" ca="1" si="9"/>
        <v/>
      </c>
      <c r="AB27" s="3" t="str">
        <f t="shared" ca="1" si="9"/>
        <v>09:07</v>
      </c>
      <c r="AC27" s="3" t="str">
        <f t="shared" ca="1" si="9"/>
        <v>09:09</v>
      </c>
      <c r="AD27" s="3" t="str">
        <f t="shared" ca="1" si="9"/>
        <v>09:00</v>
      </c>
      <c r="AE27" s="3" t="str">
        <f t="shared" ca="1" si="9"/>
        <v>08:57</v>
      </c>
      <c r="AF27" s="3" t="str">
        <f t="shared" ca="1" si="9"/>
        <v>09:09</v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17:12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17:03</v>
      </c>
      <c r="D28" s="3" t="str">
        <f t="shared" ca="1" si="10"/>
        <v>17:17</v>
      </c>
      <c r="E28" s="3" t="str">
        <f t="shared" ca="1" si="10"/>
        <v>17:12</v>
      </c>
      <c r="F28" s="3" t="str">
        <f t="shared" ca="1" si="10"/>
        <v/>
      </c>
      <c r="G28" s="3" t="str">
        <f t="shared" ca="1" si="10"/>
        <v>17:04</v>
      </c>
      <c r="H28" s="3" t="str">
        <f t="shared" ca="1" si="10"/>
        <v>17:10</v>
      </c>
      <c r="I28" s="3" t="str">
        <f t="shared" ca="1" si="10"/>
        <v>17:08</v>
      </c>
      <c r="J28" s="3" t="str">
        <f t="shared" ca="1" si="10"/>
        <v>17:12</v>
      </c>
      <c r="K28" s="3" t="str">
        <f t="shared" ca="1" si="10"/>
        <v>17:12</v>
      </c>
      <c r="L28" s="3" t="str">
        <f t="shared" ca="1" si="10"/>
        <v>17:00</v>
      </c>
      <c r="M28" s="3" t="str">
        <f t="shared" ca="1" si="10"/>
        <v/>
      </c>
      <c r="N28" s="3" t="str">
        <f t="shared" ca="1" si="10"/>
        <v>17:17</v>
      </c>
      <c r="O28" s="3" t="str">
        <f t="shared" ca="1" si="10"/>
        <v/>
      </c>
      <c r="P28" s="3" t="str">
        <f t="shared" ca="1" si="10"/>
        <v>17:11</v>
      </c>
      <c r="Q28" s="3" t="str">
        <f t="shared" ca="1" si="10"/>
        <v>17:05</v>
      </c>
      <c r="R28" s="3" t="str">
        <f t="shared" ca="1" si="10"/>
        <v>17:14</v>
      </c>
      <c r="S28" s="3" t="str">
        <f t="shared" ca="1" si="10"/>
        <v>17:11</v>
      </c>
      <c r="T28" s="3" t="str">
        <f t="shared" ca="1" si="10"/>
        <v/>
      </c>
      <c r="U28" s="3" t="str">
        <f t="shared" ca="1" si="10"/>
        <v>17:08</v>
      </c>
      <c r="V28" s="3" t="str">
        <f t="shared" ca="1" si="10"/>
        <v>17:13</v>
      </c>
      <c r="W28" s="3" t="str">
        <f t="shared" ca="1" si="10"/>
        <v>17:18</v>
      </c>
      <c r="X28" s="3" t="str">
        <f t="shared" ca="1" si="10"/>
        <v>17:09</v>
      </c>
      <c r="Y28" s="3" t="str">
        <f t="shared" ca="1" si="10"/>
        <v>17:00</v>
      </c>
      <c r="Z28" s="3" t="str">
        <f t="shared" ca="1" si="10"/>
        <v>17:03</v>
      </c>
      <c r="AA28" s="3" t="str">
        <f t="shared" ca="1" si="10"/>
        <v/>
      </c>
      <c r="AB28" s="3" t="str">
        <f t="shared" ca="1" si="10"/>
        <v>17:11</v>
      </c>
      <c r="AC28" s="3" t="str">
        <f t="shared" ca="1" si="10"/>
        <v>17:06</v>
      </c>
      <c r="AD28" s="3" t="str">
        <f t="shared" ca="1" si="10"/>
        <v>17:12</v>
      </c>
      <c r="AE28" s="3" t="str">
        <f t="shared" ca="1" si="10"/>
        <v>17:06</v>
      </c>
      <c r="AF28" s="3" t="str">
        <f t="shared" ca="1" si="10"/>
        <v>17:01</v>
      </c>
      <c r="AH28" s="1" t="s">
        <v>22</v>
      </c>
      <c r="AI28" s="1">
        <f>COUNTIF(B33:AF33,"O")</f>
        <v>5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8:20</v>
      </c>
      <c r="C29" s="3" t="str">
        <f t="shared" ref="C29:AF29" ca="1" si="11">IF(C33="M",TEXT(C28-C27,"H:MM"),IF(C33="E",TEXT(C28-C27,"H:MM"),IF(C33="N",TEXT(C28+24-C27+30,"H:MM"),IF(C33="GS",TEXT(C28-C27,"H:MM"),""))))</f>
        <v>7:48</v>
      </c>
      <c r="D29" s="3" t="str">
        <f t="shared" ca="1" si="11"/>
        <v>8:10</v>
      </c>
      <c r="E29" s="3" t="str">
        <f t="shared" ca="1" si="11"/>
        <v>8:24</v>
      </c>
      <c r="F29" s="3" t="str">
        <f t="shared" si="11"/>
        <v/>
      </c>
      <c r="G29" s="3" t="str">
        <f t="shared" ca="1" si="11"/>
        <v>7:48</v>
      </c>
      <c r="H29" s="3" t="str">
        <f t="shared" ca="1" si="11"/>
        <v>8:19</v>
      </c>
      <c r="I29" s="3" t="str">
        <f t="shared" ca="1" si="11"/>
        <v>7:52</v>
      </c>
      <c r="J29" s="3" t="str">
        <f t="shared" ca="1" si="11"/>
        <v>7:55</v>
      </c>
      <c r="K29" s="3" t="str">
        <f t="shared" ca="1" si="11"/>
        <v>7:59</v>
      </c>
      <c r="L29" s="3" t="str">
        <f t="shared" ca="1" si="11"/>
        <v>8:05</v>
      </c>
      <c r="M29" s="3" t="str">
        <f t="shared" si="11"/>
        <v/>
      </c>
      <c r="N29" s="3" t="str">
        <f t="shared" ca="1" si="11"/>
        <v>8:25</v>
      </c>
      <c r="O29" s="3" t="str">
        <f t="shared" si="11"/>
        <v/>
      </c>
      <c r="P29" s="3" t="str">
        <f t="shared" ca="1" si="11"/>
        <v>8:00</v>
      </c>
      <c r="Q29" s="3" t="str">
        <f t="shared" ca="1" si="11"/>
        <v>8:17</v>
      </c>
      <c r="R29" s="3" t="str">
        <f t="shared" ca="1" si="11"/>
        <v>8:06</v>
      </c>
      <c r="S29" s="3" t="str">
        <f t="shared" ca="1" si="11"/>
        <v>8:13</v>
      </c>
      <c r="T29" s="3" t="str">
        <f t="shared" si="11"/>
        <v/>
      </c>
      <c r="U29" s="3" t="str">
        <f t="shared" ca="1" si="11"/>
        <v>7:53</v>
      </c>
      <c r="V29" s="3" t="str">
        <f t="shared" ca="1" si="11"/>
        <v>7:56</v>
      </c>
      <c r="W29" s="3" t="str">
        <f t="shared" ca="1" si="11"/>
        <v>8:13</v>
      </c>
      <c r="X29" s="3" t="str">
        <f t="shared" ca="1" si="11"/>
        <v>8:06</v>
      </c>
      <c r="Y29" s="3" t="str">
        <f t="shared" ca="1" si="11"/>
        <v>8:03</v>
      </c>
      <c r="Z29" s="3" t="str">
        <f t="shared" ca="1" si="11"/>
        <v>7:47</v>
      </c>
      <c r="AA29" s="3" t="str">
        <f t="shared" si="11"/>
        <v/>
      </c>
      <c r="AB29" s="3" t="str">
        <f t="shared" ca="1" si="11"/>
        <v>8:04</v>
      </c>
      <c r="AC29" s="3" t="str">
        <f t="shared" ca="1" si="11"/>
        <v>7:57</v>
      </c>
      <c r="AD29" s="3" t="str">
        <f t="shared" ca="1" si="11"/>
        <v>8:12</v>
      </c>
      <c r="AE29" s="3" t="str">
        <f t="shared" ca="1" si="11"/>
        <v>8:09</v>
      </c>
      <c r="AF29" s="3" t="str">
        <f t="shared" ca="1" si="11"/>
        <v>7:52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00:15</v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00:07</v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si="12"/>
        <v/>
      </c>
      <c r="G30" s="6" t="str">
        <f t="shared" ca="1" si="12"/>
        <v>00:16</v>
      </c>
      <c r="H30" s="6">
        <f t="shared" ca="1" si="12"/>
        <v>0</v>
      </c>
      <c r="I30" s="6" t="str">
        <f t="shared" ca="1" si="12"/>
        <v>00:16</v>
      </c>
      <c r="J30" s="6" t="str">
        <f t="shared" ca="1" si="12"/>
        <v>00:17</v>
      </c>
      <c r="K30" s="6" t="str">
        <f t="shared" ca="1" si="12"/>
        <v>00:13</v>
      </c>
      <c r="L30" s="6">
        <f t="shared" ca="1" si="12"/>
        <v>0</v>
      </c>
      <c r="M30" s="6" t="str">
        <f t="shared" si="12"/>
        <v/>
      </c>
      <c r="N30" s="6">
        <f t="shared" ca="1" si="12"/>
        <v>0</v>
      </c>
      <c r="O30" s="6" t="str">
        <f t="shared" si="12"/>
        <v/>
      </c>
      <c r="P30" s="6" t="str">
        <f t="shared" ca="1" si="12"/>
        <v>00:11</v>
      </c>
      <c r="Q30" s="6">
        <f t="shared" ca="1" si="12"/>
        <v>0</v>
      </c>
      <c r="R30" s="6" t="str">
        <f t="shared" ca="1" si="12"/>
        <v>00:08</v>
      </c>
      <c r="S30" s="6">
        <f t="shared" ca="1" si="12"/>
        <v>0</v>
      </c>
      <c r="T30" s="6" t="str">
        <f t="shared" si="12"/>
        <v/>
      </c>
      <c r="U30" s="6" t="str">
        <f t="shared" ca="1" si="12"/>
        <v>00:15</v>
      </c>
      <c r="V30" s="6" t="str">
        <f t="shared" ca="1" si="12"/>
        <v>00:17</v>
      </c>
      <c r="W30" s="6" t="str">
        <f t="shared" ca="1" si="12"/>
        <v>00:05</v>
      </c>
      <c r="X30" s="6" t="str">
        <f t="shared" ca="1" si="12"/>
        <v>00:03</v>
      </c>
      <c r="Y30" s="6">
        <f t="shared" ca="1" si="12"/>
        <v>0</v>
      </c>
      <c r="Z30" s="6" t="str">
        <f t="shared" ca="1" si="12"/>
        <v>00:16</v>
      </c>
      <c r="AA30" s="6" t="str">
        <f t="shared" si="12"/>
        <v/>
      </c>
      <c r="AB30" s="6" t="str">
        <f t="shared" ca="1" si="12"/>
        <v>00:07</v>
      </c>
      <c r="AC30" s="6" t="str">
        <f t="shared" ca="1" si="12"/>
        <v>00:09</v>
      </c>
      <c r="AD30" s="6">
        <f t="shared" ca="1" si="12"/>
        <v>0</v>
      </c>
      <c r="AE30" s="6">
        <f t="shared" ca="1" si="12"/>
        <v>0</v>
      </c>
      <c r="AF30" s="6" t="str">
        <f t="shared" ca="1" si="12"/>
        <v>00:09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O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O</v>
      </c>
      <c r="N33" s="4" t="str">
        <f>Entry!N4</f>
        <v>GS</v>
      </c>
      <c r="O33" s="4" t="str">
        <f>Entry!O4</f>
        <v>O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GS</v>
      </c>
      <c r="T33" s="4" t="str">
        <f>Entry!T4</f>
        <v>O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O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0.36944444444444446</v>
      </c>
      <c r="C35" s="16">
        <f ca="1">IF(OR(C33="O",C33="A"),"O ",VALUE(C27))</f>
        <v>0.38541666666666669</v>
      </c>
      <c r="D35" s="16">
        <f ca="1">IF(OR(D33="O",D33="A"),"O ",VALUE(D27))</f>
        <v>0.37986111111111115</v>
      </c>
      <c r="E35" s="16">
        <f t="shared" ref="E35:AF35" ca="1" si="13">IF(OR(E33="O",E33="A"),"O ",VALUE(E27))</f>
        <v>0.3666666666666667</v>
      </c>
      <c r="F35" s="16" t="str">
        <f t="shared" si="13"/>
        <v xml:space="preserve">O </v>
      </c>
      <c r="G35" s="16">
        <f t="shared" ca="1" si="13"/>
        <v>0.38611111111111113</v>
      </c>
      <c r="H35" s="16">
        <f t="shared" ca="1" si="13"/>
        <v>0.36874999999999997</v>
      </c>
      <c r="I35" s="16">
        <f t="shared" ca="1" si="13"/>
        <v>0.38611111111111113</v>
      </c>
      <c r="J35" s="16">
        <f t="shared" ca="1" si="13"/>
        <v>0.38680555555555557</v>
      </c>
      <c r="K35" s="16">
        <f t="shared" ca="1" si="13"/>
        <v>0.3840277777777778</v>
      </c>
      <c r="L35" s="16">
        <f t="shared" ca="1" si="13"/>
        <v>0.37152777777777773</v>
      </c>
      <c r="M35" s="16" t="str">
        <f t="shared" si="13"/>
        <v xml:space="preserve">O </v>
      </c>
      <c r="N35" s="16">
        <f t="shared" ca="1" si="13"/>
        <v>0.36944444444444446</v>
      </c>
      <c r="O35" s="16" t="str">
        <f t="shared" si="13"/>
        <v xml:space="preserve">O </v>
      </c>
      <c r="P35" s="16">
        <f t="shared" ca="1" si="13"/>
        <v>0.38263888888888892</v>
      </c>
      <c r="Q35" s="16">
        <f t="shared" ca="1" si="13"/>
        <v>0.3666666666666667</v>
      </c>
      <c r="R35" s="16">
        <f t="shared" ca="1" si="13"/>
        <v>0.38055555555555554</v>
      </c>
      <c r="S35" s="16">
        <f t="shared" ca="1" si="13"/>
        <v>0.37361111111111112</v>
      </c>
      <c r="T35" s="16" t="str">
        <f t="shared" si="13"/>
        <v xml:space="preserve">O </v>
      </c>
      <c r="U35" s="16">
        <f t="shared" ca="1" si="13"/>
        <v>0.38541666666666669</v>
      </c>
      <c r="V35" s="16">
        <f t="shared" ca="1" si="13"/>
        <v>0.38680555555555557</v>
      </c>
      <c r="W35" s="16">
        <f t="shared" ca="1" si="13"/>
        <v>0.37847222222222227</v>
      </c>
      <c r="X35" s="16">
        <f t="shared" ca="1" si="13"/>
        <v>0.37708333333333338</v>
      </c>
      <c r="Y35" s="16">
        <f t="shared" ca="1" si="13"/>
        <v>0.37291666666666662</v>
      </c>
      <c r="Z35" s="16">
        <f t="shared" ca="1" si="13"/>
        <v>0.38611111111111113</v>
      </c>
      <c r="AA35" s="16" t="str">
        <f t="shared" si="13"/>
        <v xml:space="preserve">O </v>
      </c>
      <c r="AB35" s="16">
        <f t="shared" ca="1" si="13"/>
        <v>0.37986111111111115</v>
      </c>
      <c r="AC35" s="16">
        <f t="shared" ca="1" si="13"/>
        <v>0.38125000000000003</v>
      </c>
      <c r="AD35" s="16">
        <f t="shared" ca="1" si="13"/>
        <v>0.375</v>
      </c>
      <c r="AE35" s="16">
        <f t="shared" ca="1" si="13"/>
        <v>0.37291666666666662</v>
      </c>
      <c r="AF35" s="16">
        <f t="shared" ca="1" si="13"/>
        <v>0.38125000000000003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1.0416666666666666E-2</v>
      </c>
      <c r="D39" s="16">
        <f ca="1">IF(OR(D33="O",D33="A"),0,VALUE(D30))</f>
        <v>4.8611111111111112E-3</v>
      </c>
      <c r="E39" s="16">
        <f t="shared" ref="E39:AF39" ca="1" si="14">IF(OR(E33="O",E33="A"),0,VALUE(E30))</f>
        <v>0</v>
      </c>
      <c r="F39" s="16">
        <f t="shared" si="14"/>
        <v>0</v>
      </c>
      <c r="G39" s="16">
        <f t="shared" ca="1" si="14"/>
        <v>1.1111111111111112E-2</v>
      </c>
      <c r="H39" s="16">
        <f t="shared" ca="1" si="14"/>
        <v>0</v>
      </c>
      <c r="I39" s="16">
        <f t="shared" ca="1" si="14"/>
        <v>1.1111111111111112E-2</v>
      </c>
      <c r="J39" s="16">
        <f t="shared" ca="1" si="14"/>
        <v>1.1805555555555555E-2</v>
      </c>
      <c r="K39" s="16">
        <f t="shared" ca="1" si="14"/>
        <v>9.0277777777777787E-3</v>
      </c>
      <c r="L39" s="16">
        <f t="shared" ca="1" si="14"/>
        <v>0</v>
      </c>
      <c r="M39" s="16">
        <f t="shared" si="14"/>
        <v>0</v>
      </c>
      <c r="N39" s="16">
        <f t="shared" ca="1" si="14"/>
        <v>0</v>
      </c>
      <c r="O39" s="16">
        <f t="shared" si="14"/>
        <v>0</v>
      </c>
      <c r="P39" s="16">
        <f t="shared" ca="1" si="14"/>
        <v>7.6388888888888886E-3</v>
      </c>
      <c r="Q39" s="16">
        <f t="shared" ca="1" si="14"/>
        <v>0</v>
      </c>
      <c r="R39" s="16">
        <f t="shared" ca="1" si="14"/>
        <v>5.5555555555555558E-3</v>
      </c>
      <c r="S39" s="16">
        <f t="shared" ca="1" si="14"/>
        <v>0</v>
      </c>
      <c r="T39" s="16">
        <f t="shared" si="14"/>
        <v>0</v>
      </c>
      <c r="U39" s="16">
        <f t="shared" ca="1" si="14"/>
        <v>1.0416666666666666E-2</v>
      </c>
      <c r="V39" s="16">
        <f t="shared" ca="1" si="14"/>
        <v>1.1805555555555555E-2</v>
      </c>
      <c r="W39" s="16">
        <f t="shared" ca="1" si="14"/>
        <v>3.472222222222222E-3</v>
      </c>
      <c r="X39" s="16">
        <f t="shared" ca="1" si="14"/>
        <v>2.0833333333333333E-3</v>
      </c>
      <c r="Y39" s="16">
        <f t="shared" ca="1" si="14"/>
        <v>0</v>
      </c>
      <c r="Z39" s="16">
        <f t="shared" ca="1" si="14"/>
        <v>1.1111111111111112E-2</v>
      </c>
      <c r="AA39" s="16">
        <f t="shared" si="14"/>
        <v>0</v>
      </c>
      <c r="AB39" s="16">
        <f t="shared" ca="1" si="14"/>
        <v>4.8611111111111112E-3</v>
      </c>
      <c r="AC39" s="16">
        <f t="shared" ca="1" si="14"/>
        <v>6.2499999999999995E-3</v>
      </c>
      <c r="AD39" s="16">
        <f t="shared" ca="1" si="14"/>
        <v>0</v>
      </c>
      <c r="AE39" s="16">
        <f t="shared" ca="1" si="14"/>
        <v>0</v>
      </c>
      <c r="AF39" s="16">
        <f t="shared" ca="1" si="14"/>
        <v>6.2499999999999995E-3</v>
      </c>
      <c r="AH39" s="24">
        <f ca="1">SUM(B39:AF39)</f>
        <v>0.1277777777777778</v>
      </c>
    </row>
    <row r="40" spans="1:35" hidden="1">
      <c r="B40" s="16">
        <f ca="1">IF(OR(B33="O",B33="A"),0,VALUE(B29))</f>
        <v>0.34722222222222227</v>
      </c>
      <c r="C40" s="16">
        <f ca="1">IF(OR(C33="O",C33="A"),0,VALUE(C29))</f>
        <v>0.32500000000000001</v>
      </c>
      <c r="D40" s="16">
        <f ca="1">IF(OR(D33="O",D33="A"),0,VALUE(D29))</f>
        <v>0.34027777777777773</v>
      </c>
      <c r="E40" s="16">
        <f t="shared" ref="E40:AF40" ca="1" si="15">IF(OR(E33="O",E33="A"),0,VALUE(E29))</f>
        <v>0.35000000000000003</v>
      </c>
      <c r="F40" s="16">
        <f t="shared" si="15"/>
        <v>0</v>
      </c>
      <c r="G40" s="16">
        <f t="shared" ca="1" si="15"/>
        <v>0.32500000000000001</v>
      </c>
      <c r="H40" s="16">
        <f t="shared" ca="1" si="15"/>
        <v>0.34652777777777777</v>
      </c>
      <c r="I40" s="16">
        <f t="shared" ca="1" si="15"/>
        <v>0.32777777777777778</v>
      </c>
      <c r="J40" s="16">
        <f t="shared" ca="1" si="15"/>
        <v>0.3298611111111111</v>
      </c>
      <c r="K40" s="16">
        <f t="shared" ca="1" si="15"/>
        <v>0.33263888888888887</v>
      </c>
      <c r="L40" s="16">
        <f t="shared" ca="1" si="15"/>
        <v>0.33680555555555558</v>
      </c>
      <c r="M40" s="16">
        <f t="shared" si="15"/>
        <v>0</v>
      </c>
      <c r="N40" s="16">
        <f t="shared" ca="1" si="15"/>
        <v>0.35069444444444442</v>
      </c>
      <c r="O40" s="16">
        <f t="shared" si="15"/>
        <v>0</v>
      </c>
      <c r="P40" s="16">
        <f t="shared" ca="1" si="15"/>
        <v>0.33333333333333331</v>
      </c>
      <c r="Q40" s="16">
        <f t="shared" ca="1" si="15"/>
        <v>0.34513888888888888</v>
      </c>
      <c r="R40" s="16">
        <f t="shared" ca="1" si="15"/>
        <v>0.33749999999999997</v>
      </c>
      <c r="S40" s="16">
        <f t="shared" ca="1" si="15"/>
        <v>0.34236111111111112</v>
      </c>
      <c r="T40" s="16">
        <f t="shared" si="15"/>
        <v>0</v>
      </c>
      <c r="U40" s="16">
        <f t="shared" ca="1" si="15"/>
        <v>0.32847222222222222</v>
      </c>
      <c r="V40" s="16">
        <f t="shared" ca="1" si="15"/>
        <v>0.33055555555555555</v>
      </c>
      <c r="W40" s="16">
        <f t="shared" ca="1" si="15"/>
        <v>0.34236111111111112</v>
      </c>
      <c r="X40" s="16">
        <f t="shared" ca="1" si="15"/>
        <v>0.33749999999999997</v>
      </c>
      <c r="Y40" s="16">
        <f t="shared" ca="1" si="15"/>
        <v>0.3354166666666667</v>
      </c>
      <c r="Z40" s="16">
        <f t="shared" ca="1" si="15"/>
        <v>0.32430555555555557</v>
      </c>
      <c r="AA40" s="16">
        <f t="shared" si="15"/>
        <v>0</v>
      </c>
      <c r="AB40" s="16">
        <f t="shared" ca="1" si="15"/>
        <v>0.33611111111111108</v>
      </c>
      <c r="AC40" s="16">
        <f t="shared" ca="1" si="15"/>
        <v>0.33124999999999999</v>
      </c>
      <c r="AD40" s="16">
        <f t="shared" ca="1" si="15"/>
        <v>0.34166666666666662</v>
      </c>
      <c r="AE40" s="16">
        <f t="shared" ca="1" si="15"/>
        <v>0.33958333333333335</v>
      </c>
      <c r="AF40" s="16">
        <f t="shared" ca="1" si="15"/>
        <v>0.32777777777777778</v>
      </c>
      <c r="AG40" s="16"/>
      <c r="AH40" s="24">
        <f ca="1">SUM(B40:AF40)</f>
        <v>8.7451388888888886</v>
      </c>
    </row>
    <row r="41" spans="1:35" hidden="1"/>
    <row r="45" spans="1:35" ht="15" customHeight="1">
      <c r="A45" s="56" t="str">
        <f>Entry!A5</f>
        <v>DR. PANKAJ VERMA</v>
      </c>
      <c r="B45" s="56"/>
      <c r="C45" s="56"/>
      <c r="D45" s="56"/>
      <c r="E45" s="56"/>
      <c r="F45" s="56"/>
      <c r="G45" s="56"/>
      <c r="H45" s="52" t="s">
        <v>15</v>
      </c>
      <c r="I45" s="52"/>
      <c r="J45" s="52"/>
      <c r="K45" s="52"/>
      <c r="L45" s="26">
        <f ca="1">AH61</f>
        <v>8.7840277777777764</v>
      </c>
      <c r="M45" s="21" t="s">
        <v>16</v>
      </c>
      <c r="N45" s="52" t="s">
        <v>17</v>
      </c>
      <c r="O45" s="52"/>
      <c r="P45" s="21">
        <v>0</v>
      </c>
      <c r="Q45" s="21" t="s">
        <v>18</v>
      </c>
      <c r="R45" s="52" t="s">
        <v>19</v>
      </c>
      <c r="S45" s="52"/>
      <c r="T45" s="21">
        <f>AI47</f>
        <v>26</v>
      </c>
      <c r="U45" s="52" t="s">
        <v>20</v>
      </c>
      <c r="V45" s="52"/>
      <c r="W45" s="21">
        <f>AI48</f>
        <v>0</v>
      </c>
      <c r="X45" s="52" t="s">
        <v>21</v>
      </c>
      <c r="Y45" s="52"/>
      <c r="Z45" s="21">
        <f>AI49</f>
        <v>5</v>
      </c>
      <c r="AA45" s="53" t="s">
        <v>26</v>
      </c>
      <c r="AB45" s="53"/>
      <c r="AC45" s="53"/>
      <c r="AD45" s="53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4" t="s">
        <v>23</v>
      </c>
      <c r="I46" s="54"/>
      <c r="J46" s="54"/>
      <c r="K46" s="27">
        <f ca="1">AH60</f>
        <v>0.11250000000000002</v>
      </c>
      <c r="L46" s="55" t="s">
        <v>25</v>
      </c>
      <c r="M46" s="55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O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O</v>
      </c>
      <c r="N47" s="5" t="str">
        <f t="shared" si="16"/>
        <v>P</v>
      </c>
      <c r="O47" s="5" t="str">
        <f t="shared" si="16"/>
        <v>O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O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O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26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09:08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09:14</v>
      </c>
      <c r="D48" s="3" t="str">
        <f t="shared" ca="1" si="17"/>
        <v>08:52</v>
      </c>
      <c r="E48" s="3" t="str">
        <f t="shared" ca="1" si="17"/>
        <v>09:02</v>
      </c>
      <c r="F48" s="3" t="str">
        <f t="shared" ca="1" si="17"/>
        <v/>
      </c>
      <c r="G48" s="3" t="str">
        <f t="shared" ca="1" si="17"/>
        <v>09:04</v>
      </c>
      <c r="H48" s="3" t="str">
        <f t="shared" ca="1" si="17"/>
        <v>08:51</v>
      </c>
      <c r="I48" s="3" t="str">
        <f t="shared" ca="1" si="17"/>
        <v>09:13</v>
      </c>
      <c r="J48" s="3" t="str">
        <f t="shared" ca="1" si="17"/>
        <v>09:13</v>
      </c>
      <c r="K48" s="3" t="str">
        <f t="shared" ca="1" si="17"/>
        <v>08:57</v>
      </c>
      <c r="L48" s="3" t="str">
        <f t="shared" ca="1" si="17"/>
        <v>08:57</v>
      </c>
      <c r="M48" s="3" t="str">
        <f t="shared" ca="1" si="17"/>
        <v/>
      </c>
      <c r="N48" s="3" t="str">
        <f t="shared" ca="1" si="17"/>
        <v>08:58</v>
      </c>
      <c r="O48" s="3" t="str">
        <f t="shared" ca="1" si="17"/>
        <v/>
      </c>
      <c r="P48" s="3" t="str">
        <f t="shared" ca="1" si="17"/>
        <v>08:50</v>
      </c>
      <c r="Q48" s="3" t="str">
        <f t="shared" ca="1" si="17"/>
        <v>09:11</v>
      </c>
      <c r="R48" s="3" t="str">
        <f t="shared" ca="1" si="17"/>
        <v>09:11</v>
      </c>
      <c r="S48" s="3" t="str">
        <f t="shared" ca="1" si="17"/>
        <v>09:12</v>
      </c>
      <c r="T48" s="3" t="str">
        <f t="shared" ca="1" si="17"/>
        <v/>
      </c>
      <c r="U48" s="3" t="str">
        <f t="shared" ca="1" si="17"/>
        <v>08:49</v>
      </c>
      <c r="V48" s="3" t="str">
        <f t="shared" ca="1" si="17"/>
        <v>09:15</v>
      </c>
      <c r="W48" s="3" t="str">
        <f t="shared" ca="1" si="17"/>
        <v>09:10</v>
      </c>
      <c r="X48" s="3" t="str">
        <f t="shared" ca="1" si="17"/>
        <v>09:16</v>
      </c>
      <c r="Y48" s="3" t="str">
        <f t="shared" ca="1" si="17"/>
        <v>08:56</v>
      </c>
      <c r="Z48" s="3" t="str">
        <f t="shared" ca="1" si="17"/>
        <v>08:48</v>
      </c>
      <c r="AA48" s="3" t="str">
        <f t="shared" ca="1" si="17"/>
        <v/>
      </c>
      <c r="AB48" s="3" t="str">
        <f t="shared" ca="1" si="17"/>
        <v>08:55</v>
      </c>
      <c r="AC48" s="3" t="str">
        <f t="shared" ca="1" si="17"/>
        <v>09:09</v>
      </c>
      <c r="AD48" s="3" t="str">
        <f t="shared" ca="1" si="17"/>
        <v>09:13</v>
      </c>
      <c r="AE48" s="3" t="str">
        <f t="shared" ca="1" si="17"/>
        <v>09:03</v>
      </c>
      <c r="AF48" s="3" t="str">
        <f t="shared" ca="1" si="17"/>
        <v>09:08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17:12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17:12</v>
      </c>
      <c r="D49" s="3" t="str">
        <f t="shared" ca="1" si="18"/>
        <v>17:02</v>
      </c>
      <c r="E49" s="3" t="str">
        <f t="shared" ca="1" si="18"/>
        <v>17:01</v>
      </c>
      <c r="F49" s="3" t="str">
        <f t="shared" ca="1" si="18"/>
        <v/>
      </c>
      <c r="G49" s="3" t="str">
        <f t="shared" ca="1" si="18"/>
        <v>17:16</v>
      </c>
      <c r="H49" s="3" t="str">
        <f t="shared" ca="1" si="18"/>
        <v>17:06</v>
      </c>
      <c r="I49" s="3" t="str">
        <f t="shared" ca="1" si="18"/>
        <v>17:11</v>
      </c>
      <c r="J49" s="3" t="str">
        <f t="shared" ca="1" si="18"/>
        <v>17:13</v>
      </c>
      <c r="K49" s="3" t="str">
        <f t="shared" ca="1" si="18"/>
        <v>17:17</v>
      </c>
      <c r="L49" s="3" t="str">
        <f t="shared" ca="1" si="18"/>
        <v>17:11</v>
      </c>
      <c r="M49" s="3" t="str">
        <f t="shared" ca="1" si="18"/>
        <v/>
      </c>
      <c r="N49" s="3" t="str">
        <f t="shared" ca="1" si="18"/>
        <v>17:07</v>
      </c>
      <c r="O49" s="3" t="str">
        <f t="shared" ca="1" si="18"/>
        <v/>
      </c>
      <c r="P49" s="3" t="str">
        <f t="shared" ca="1" si="18"/>
        <v>17:04</v>
      </c>
      <c r="Q49" s="3" t="str">
        <f t="shared" ca="1" si="18"/>
        <v>17:15</v>
      </c>
      <c r="R49" s="3" t="str">
        <f t="shared" ca="1" si="18"/>
        <v>17:17</v>
      </c>
      <c r="S49" s="3" t="str">
        <f t="shared" ca="1" si="18"/>
        <v>17:01</v>
      </c>
      <c r="T49" s="3" t="str">
        <f t="shared" ca="1" si="18"/>
        <v/>
      </c>
      <c r="U49" s="3" t="str">
        <f t="shared" ca="1" si="18"/>
        <v>17:10</v>
      </c>
      <c r="V49" s="3" t="str">
        <f t="shared" ca="1" si="18"/>
        <v>17:09</v>
      </c>
      <c r="W49" s="3" t="str">
        <f t="shared" ca="1" si="18"/>
        <v>17:14</v>
      </c>
      <c r="X49" s="3" t="str">
        <f t="shared" ca="1" si="18"/>
        <v>17:10</v>
      </c>
      <c r="Y49" s="3" t="str">
        <f t="shared" ca="1" si="18"/>
        <v>17:04</v>
      </c>
      <c r="Z49" s="3" t="str">
        <f t="shared" ca="1" si="18"/>
        <v>17:15</v>
      </c>
      <c r="AA49" s="3" t="str">
        <f t="shared" ca="1" si="18"/>
        <v/>
      </c>
      <c r="AB49" s="3" t="str">
        <f t="shared" ca="1" si="18"/>
        <v>17:07</v>
      </c>
      <c r="AC49" s="3" t="str">
        <f t="shared" ca="1" si="18"/>
        <v>17:12</v>
      </c>
      <c r="AD49" s="3" t="str">
        <f t="shared" ca="1" si="18"/>
        <v>17:12</v>
      </c>
      <c r="AE49" s="3" t="str">
        <f t="shared" ca="1" si="18"/>
        <v>17:10</v>
      </c>
      <c r="AF49" s="3" t="str">
        <f t="shared" ca="1" si="18"/>
        <v>17:16</v>
      </c>
      <c r="AH49" s="1" t="s">
        <v>22</v>
      </c>
      <c r="AI49" s="1">
        <f>COUNTIF(B54:AF54,"O")</f>
        <v>5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8:04</v>
      </c>
      <c r="C50" s="3" t="str">
        <f t="shared" ref="C50:AF50" ca="1" si="19">IF(C54="M",TEXT(C49-C48,"H:MM"),IF(C54="E",TEXT(C49-C48,"H:MM"),IF(C54="N",TEXT(C49+24-C48+30,"H:MM"),IF(C54="GS",TEXT(C49-C48,"H:MM"),""))))</f>
        <v>7:58</v>
      </c>
      <c r="D50" s="3" t="str">
        <f t="shared" ca="1" si="19"/>
        <v>8:10</v>
      </c>
      <c r="E50" s="3" t="str">
        <f t="shared" ca="1" si="19"/>
        <v>7:59</v>
      </c>
      <c r="F50" s="3" t="str">
        <f t="shared" si="19"/>
        <v/>
      </c>
      <c r="G50" s="3" t="str">
        <f t="shared" ca="1" si="19"/>
        <v>8:12</v>
      </c>
      <c r="H50" s="3" t="str">
        <f t="shared" ca="1" si="19"/>
        <v>8:15</v>
      </c>
      <c r="I50" s="3" t="str">
        <f t="shared" ca="1" si="19"/>
        <v>7:58</v>
      </c>
      <c r="J50" s="3" t="str">
        <f t="shared" ca="1" si="19"/>
        <v>8:00</v>
      </c>
      <c r="K50" s="3" t="str">
        <f t="shared" ca="1" si="19"/>
        <v>8:20</v>
      </c>
      <c r="L50" s="3" t="str">
        <f t="shared" ca="1" si="19"/>
        <v>8:14</v>
      </c>
      <c r="M50" s="3" t="str">
        <f t="shared" si="19"/>
        <v/>
      </c>
      <c r="N50" s="3" t="str">
        <f t="shared" ca="1" si="19"/>
        <v>8:09</v>
      </c>
      <c r="O50" s="3" t="str">
        <f t="shared" si="19"/>
        <v/>
      </c>
      <c r="P50" s="3" t="str">
        <f t="shared" ca="1" si="19"/>
        <v>8:14</v>
      </c>
      <c r="Q50" s="3" t="str">
        <f t="shared" ca="1" si="19"/>
        <v>8:04</v>
      </c>
      <c r="R50" s="3" t="str">
        <f t="shared" ca="1" si="19"/>
        <v>8:06</v>
      </c>
      <c r="S50" s="3" t="str">
        <f t="shared" ca="1" si="19"/>
        <v>7:49</v>
      </c>
      <c r="T50" s="3" t="str">
        <f t="shared" si="19"/>
        <v/>
      </c>
      <c r="U50" s="3" t="str">
        <f t="shared" ca="1" si="19"/>
        <v>8:21</v>
      </c>
      <c r="V50" s="3" t="str">
        <f t="shared" ca="1" si="19"/>
        <v>7:54</v>
      </c>
      <c r="W50" s="3" t="str">
        <f t="shared" ca="1" si="19"/>
        <v>8:04</v>
      </c>
      <c r="X50" s="3" t="str">
        <f t="shared" ca="1" si="19"/>
        <v>7:54</v>
      </c>
      <c r="Y50" s="3" t="str">
        <f t="shared" ca="1" si="19"/>
        <v>8:08</v>
      </c>
      <c r="Z50" s="3" t="str">
        <f t="shared" ca="1" si="19"/>
        <v>8:27</v>
      </c>
      <c r="AA50" s="3" t="str">
        <f t="shared" si="19"/>
        <v/>
      </c>
      <c r="AB50" s="3" t="str">
        <f t="shared" ca="1" si="19"/>
        <v>8:12</v>
      </c>
      <c r="AC50" s="3" t="str">
        <f t="shared" ca="1" si="19"/>
        <v>8:03</v>
      </c>
      <c r="AD50" s="3" t="str">
        <f t="shared" ca="1" si="19"/>
        <v>7:59</v>
      </c>
      <c r="AE50" s="3" t="str">
        <f t="shared" ca="1" si="19"/>
        <v>8:07</v>
      </c>
      <c r="AF50" s="3" t="str">
        <f t="shared" ca="1" si="19"/>
        <v>8:08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 t="str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00:08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00:14</v>
      </c>
      <c r="D51" s="6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</v>
      </c>
      <c r="E51" s="6" t="str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00:02</v>
      </c>
      <c r="F51" s="6" t="str">
        <f t="shared" si="20"/>
        <v/>
      </c>
      <c r="G51" s="6" t="str">
        <f t="shared" ca="1" si="20"/>
        <v>00:04</v>
      </c>
      <c r="H51" s="6">
        <f t="shared" ca="1" si="20"/>
        <v>0</v>
      </c>
      <c r="I51" s="6" t="str">
        <f t="shared" ca="1" si="20"/>
        <v>00:13</v>
      </c>
      <c r="J51" s="6" t="str">
        <f t="shared" ca="1" si="20"/>
        <v>00:13</v>
      </c>
      <c r="K51" s="6">
        <f t="shared" ca="1" si="20"/>
        <v>0</v>
      </c>
      <c r="L51" s="6">
        <f t="shared" ca="1" si="20"/>
        <v>0</v>
      </c>
      <c r="M51" s="6" t="str">
        <f t="shared" si="20"/>
        <v/>
      </c>
      <c r="N51" s="6">
        <f t="shared" ca="1" si="20"/>
        <v>0</v>
      </c>
      <c r="O51" s="6" t="str">
        <f t="shared" si="20"/>
        <v/>
      </c>
      <c r="P51" s="6">
        <f t="shared" ca="1" si="20"/>
        <v>0</v>
      </c>
      <c r="Q51" s="6" t="str">
        <f t="shared" ca="1" si="20"/>
        <v>00:11</v>
      </c>
      <c r="R51" s="6" t="str">
        <f t="shared" ca="1" si="20"/>
        <v>00:11</v>
      </c>
      <c r="S51" s="6" t="str">
        <f t="shared" ca="1" si="20"/>
        <v>00:12</v>
      </c>
      <c r="T51" s="6" t="str">
        <f t="shared" si="20"/>
        <v/>
      </c>
      <c r="U51" s="6">
        <f t="shared" ca="1" si="20"/>
        <v>0</v>
      </c>
      <c r="V51" s="6" t="str">
        <f t="shared" ca="1" si="20"/>
        <v>00:15</v>
      </c>
      <c r="W51" s="6" t="str">
        <f t="shared" ca="1" si="20"/>
        <v>00:10</v>
      </c>
      <c r="X51" s="6" t="str">
        <f t="shared" ca="1" si="20"/>
        <v>00:16</v>
      </c>
      <c r="Y51" s="6">
        <f t="shared" ca="1" si="20"/>
        <v>0</v>
      </c>
      <c r="Z51" s="6">
        <f t="shared" ca="1" si="20"/>
        <v>0</v>
      </c>
      <c r="AA51" s="6" t="str">
        <f t="shared" si="20"/>
        <v/>
      </c>
      <c r="AB51" s="6">
        <f t="shared" ca="1" si="20"/>
        <v>0</v>
      </c>
      <c r="AC51" s="6" t="str">
        <f t="shared" ca="1" si="20"/>
        <v>00:09</v>
      </c>
      <c r="AD51" s="6" t="str">
        <f t="shared" ca="1" si="20"/>
        <v>00:13</v>
      </c>
      <c r="AE51" s="6" t="str">
        <f t="shared" ca="1" si="20"/>
        <v>00:03</v>
      </c>
      <c r="AF51" s="6" t="str">
        <f t="shared" ca="1" si="20"/>
        <v>00:08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O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O</v>
      </c>
      <c r="N54" s="4" t="str">
        <f>Entry!N5</f>
        <v>GS</v>
      </c>
      <c r="O54" s="4" t="str">
        <f>Entry!O5</f>
        <v>O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O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O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0.38055555555555554</v>
      </c>
      <c r="C56" s="16">
        <f ca="1">IF(OR(C54="O",C54="A"),"O ",VALUE(C48))</f>
        <v>0.38472222222222219</v>
      </c>
      <c r="D56" s="16">
        <f ca="1">IF(OR(D54="O",D54="A"),"O ",VALUE(D48))</f>
        <v>0.36944444444444446</v>
      </c>
      <c r="E56" s="16">
        <f t="shared" ref="E56:AF56" ca="1" si="21">IF(OR(E54="O",E54="A"),"O ",VALUE(E48))</f>
        <v>0.37638888888888888</v>
      </c>
      <c r="F56" s="16" t="str">
        <f t="shared" si="21"/>
        <v xml:space="preserve">O </v>
      </c>
      <c r="G56" s="16">
        <f t="shared" ca="1" si="21"/>
        <v>0.37777777777777777</v>
      </c>
      <c r="H56" s="16">
        <f t="shared" ca="1" si="21"/>
        <v>0.36874999999999997</v>
      </c>
      <c r="I56" s="16">
        <f t="shared" ca="1" si="21"/>
        <v>0.3840277777777778</v>
      </c>
      <c r="J56" s="16">
        <f t="shared" ca="1" si="21"/>
        <v>0.3840277777777778</v>
      </c>
      <c r="K56" s="16">
        <f t="shared" ca="1" si="21"/>
        <v>0.37291666666666662</v>
      </c>
      <c r="L56" s="16">
        <f t="shared" ca="1" si="21"/>
        <v>0.37291666666666662</v>
      </c>
      <c r="M56" s="16" t="str">
        <f t="shared" si="21"/>
        <v xml:space="preserve">O </v>
      </c>
      <c r="N56" s="16">
        <f t="shared" ca="1" si="21"/>
        <v>0.37361111111111112</v>
      </c>
      <c r="O56" s="16" t="str">
        <f t="shared" si="21"/>
        <v xml:space="preserve">O </v>
      </c>
      <c r="P56" s="16">
        <f t="shared" ca="1" si="21"/>
        <v>0.36805555555555558</v>
      </c>
      <c r="Q56" s="16">
        <f t="shared" ca="1" si="21"/>
        <v>0.38263888888888892</v>
      </c>
      <c r="R56" s="16">
        <f t="shared" ca="1" si="21"/>
        <v>0.38263888888888892</v>
      </c>
      <c r="S56" s="16">
        <f t="shared" ca="1" si="21"/>
        <v>0.3833333333333333</v>
      </c>
      <c r="T56" s="16" t="str">
        <f t="shared" si="21"/>
        <v xml:space="preserve">O </v>
      </c>
      <c r="U56" s="16">
        <f t="shared" ca="1" si="21"/>
        <v>0.36736111111111108</v>
      </c>
      <c r="V56" s="16">
        <f t="shared" ca="1" si="21"/>
        <v>0.38541666666666669</v>
      </c>
      <c r="W56" s="16">
        <f t="shared" ca="1" si="21"/>
        <v>0.38194444444444442</v>
      </c>
      <c r="X56" s="16">
        <f t="shared" ca="1" si="21"/>
        <v>0.38611111111111113</v>
      </c>
      <c r="Y56" s="16">
        <f t="shared" ca="1" si="21"/>
        <v>0.37222222222222223</v>
      </c>
      <c r="Z56" s="16">
        <f t="shared" ca="1" si="21"/>
        <v>0.3666666666666667</v>
      </c>
      <c r="AA56" s="16" t="str">
        <f t="shared" si="21"/>
        <v xml:space="preserve">O </v>
      </c>
      <c r="AB56" s="16">
        <f t="shared" ca="1" si="21"/>
        <v>0.37152777777777773</v>
      </c>
      <c r="AC56" s="16">
        <f t="shared" ca="1" si="21"/>
        <v>0.38125000000000003</v>
      </c>
      <c r="AD56" s="16">
        <f t="shared" ca="1" si="21"/>
        <v>0.3840277777777778</v>
      </c>
      <c r="AE56" s="16">
        <f t="shared" ca="1" si="21"/>
        <v>0.37708333333333338</v>
      </c>
      <c r="AF56" s="16">
        <f t="shared" ca="1" si="21"/>
        <v>0.38055555555555554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5.5555555555555558E-3</v>
      </c>
      <c r="C60" s="16">
        <f ca="1">IF(OR(C54="O",C54="A"),0,VALUE(C51))</f>
        <v>9.7222222222222224E-3</v>
      </c>
      <c r="D60" s="16">
        <f ca="1">IF(OR(D54="O",D54="A"),0,VALUE(D51))</f>
        <v>0</v>
      </c>
      <c r="E60" s="16">
        <f t="shared" ref="E60:AF60" ca="1" si="22">IF(OR(E54="O",E54="A"),0,VALUE(E51))</f>
        <v>1.3888888888888889E-3</v>
      </c>
      <c r="F60" s="16">
        <f t="shared" si="22"/>
        <v>0</v>
      </c>
      <c r="G60" s="16">
        <f t="shared" ca="1" si="22"/>
        <v>2.7777777777777779E-3</v>
      </c>
      <c r="H60" s="16">
        <f t="shared" ca="1" si="22"/>
        <v>0</v>
      </c>
      <c r="I60" s="16">
        <f t="shared" ca="1" si="22"/>
        <v>9.0277777777777787E-3</v>
      </c>
      <c r="J60" s="16">
        <f t="shared" ca="1" si="22"/>
        <v>9.0277777777777787E-3</v>
      </c>
      <c r="K60" s="16">
        <f t="shared" ca="1" si="22"/>
        <v>0</v>
      </c>
      <c r="L60" s="16">
        <f t="shared" ca="1" si="22"/>
        <v>0</v>
      </c>
      <c r="M60" s="16">
        <f t="shared" si="22"/>
        <v>0</v>
      </c>
      <c r="N60" s="16">
        <f t="shared" ca="1" si="22"/>
        <v>0</v>
      </c>
      <c r="O60" s="16">
        <f t="shared" si="22"/>
        <v>0</v>
      </c>
      <c r="P60" s="16">
        <f t="shared" ca="1" si="22"/>
        <v>0</v>
      </c>
      <c r="Q60" s="16">
        <f t="shared" ca="1" si="22"/>
        <v>7.6388888888888886E-3</v>
      </c>
      <c r="R60" s="16">
        <f t="shared" ca="1" si="22"/>
        <v>7.6388888888888886E-3</v>
      </c>
      <c r="S60" s="16">
        <f t="shared" ca="1" si="22"/>
        <v>8.3333333333333332E-3</v>
      </c>
      <c r="T60" s="16">
        <f t="shared" si="22"/>
        <v>0</v>
      </c>
      <c r="U60" s="16">
        <f t="shared" ca="1" si="22"/>
        <v>0</v>
      </c>
      <c r="V60" s="16">
        <f t="shared" ca="1" si="22"/>
        <v>1.0416666666666666E-2</v>
      </c>
      <c r="W60" s="16">
        <f t="shared" ca="1" si="22"/>
        <v>6.9444444444444441E-3</v>
      </c>
      <c r="X60" s="16">
        <f t="shared" ca="1" si="22"/>
        <v>1.1111111111111112E-2</v>
      </c>
      <c r="Y60" s="16">
        <f t="shared" ca="1" si="22"/>
        <v>0</v>
      </c>
      <c r="Z60" s="16">
        <f t="shared" ca="1" si="22"/>
        <v>0</v>
      </c>
      <c r="AA60" s="16">
        <f t="shared" si="22"/>
        <v>0</v>
      </c>
      <c r="AB60" s="16">
        <f t="shared" ca="1" si="22"/>
        <v>0</v>
      </c>
      <c r="AC60" s="16">
        <f t="shared" ca="1" si="22"/>
        <v>6.2499999999999995E-3</v>
      </c>
      <c r="AD60" s="16">
        <f t="shared" ca="1" si="22"/>
        <v>9.0277777777777787E-3</v>
      </c>
      <c r="AE60" s="16">
        <f t="shared" ca="1" si="22"/>
        <v>2.0833333333333333E-3</v>
      </c>
      <c r="AF60" s="16">
        <f t="shared" ca="1" si="22"/>
        <v>5.5555555555555558E-3</v>
      </c>
      <c r="AH60" s="24">
        <f ca="1">SUM(B60:AF60)</f>
        <v>0.11250000000000002</v>
      </c>
    </row>
    <row r="61" spans="1:35" hidden="1">
      <c r="B61" s="16">
        <f ca="1">IF(OR(B54="O",B54="A"),0,VALUE(B50))</f>
        <v>0.33611111111111108</v>
      </c>
      <c r="C61" s="16">
        <f ca="1">IF(OR(C54="O",C54="A"),0,VALUE(C50))</f>
        <v>0.33194444444444443</v>
      </c>
      <c r="D61" s="16">
        <f ca="1">IF(OR(D54="O",D54="A"),0,VALUE(D50))</f>
        <v>0.34027777777777773</v>
      </c>
      <c r="E61" s="16">
        <f t="shared" ref="E61:AF61" ca="1" si="23">IF(OR(E54="O",E54="A"),0,VALUE(E50))</f>
        <v>0.33263888888888887</v>
      </c>
      <c r="F61" s="16">
        <f t="shared" si="23"/>
        <v>0</v>
      </c>
      <c r="G61" s="16">
        <f t="shared" ca="1" si="23"/>
        <v>0.34166666666666662</v>
      </c>
      <c r="H61" s="16">
        <f t="shared" ca="1" si="23"/>
        <v>0.34375</v>
      </c>
      <c r="I61" s="16">
        <f t="shared" ca="1" si="23"/>
        <v>0.33194444444444443</v>
      </c>
      <c r="J61" s="16">
        <f t="shared" ca="1" si="23"/>
        <v>0.33333333333333331</v>
      </c>
      <c r="K61" s="16">
        <f t="shared" ca="1" si="23"/>
        <v>0.34722222222222227</v>
      </c>
      <c r="L61" s="16">
        <f t="shared" ca="1" si="23"/>
        <v>0.3430555555555555</v>
      </c>
      <c r="M61" s="16">
        <f t="shared" si="23"/>
        <v>0</v>
      </c>
      <c r="N61" s="16">
        <f t="shared" ca="1" si="23"/>
        <v>0.33958333333333335</v>
      </c>
      <c r="O61" s="16">
        <f t="shared" si="23"/>
        <v>0</v>
      </c>
      <c r="P61" s="16">
        <f t="shared" ca="1" si="23"/>
        <v>0.3430555555555555</v>
      </c>
      <c r="Q61" s="16">
        <f t="shared" ca="1" si="23"/>
        <v>0.33611111111111108</v>
      </c>
      <c r="R61" s="16">
        <f t="shared" ca="1" si="23"/>
        <v>0.33749999999999997</v>
      </c>
      <c r="S61" s="16">
        <f t="shared" ca="1" si="23"/>
        <v>0.32569444444444445</v>
      </c>
      <c r="T61" s="16">
        <f t="shared" si="23"/>
        <v>0</v>
      </c>
      <c r="U61" s="16">
        <f t="shared" ca="1" si="23"/>
        <v>0.34791666666666665</v>
      </c>
      <c r="V61" s="16">
        <f t="shared" ca="1" si="23"/>
        <v>0.32916666666666666</v>
      </c>
      <c r="W61" s="16">
        <f t="shared" ca="1" si="23"/>
        <v>0.33611111111111108</v>
      </c>
      <c r="X61" s="16">
        <f t="shared" ca="1" si="23"/>
        <v>0.32916666666666666</v>
      </c>
      <c r="Y61" s="16">
        <f t="shared" ca="1" si="23"/>
        <v>0.33888888888888885</v>
      </c>
      <c r="Z61" s="16">
        <f t="shared" ca="1" si="23"/>
        <v>0.3520833333333333</v>
      </c>
      <c r="AA61" s="16">
        <f t="shared" si="23"/>
        <v>0</v>
      </c>
      <c r="AB61" s="16">
        <f t="shared" ca="1" si="23"/>
        <v>0.34166666666666662</v>
      </c>
      <c r="AC61" s="16">
        <f t="shared" ca="1" si="23"/>
        <v>0.3354166666666667</v>
      </c>
      <c r="AD61" s="16">
        <f t="shared" ca="1" si="23"/>
        <v>0.33263888888888887</v>
      </c>
      <c r="AE61" s="16">
        <f t="shared" ca="1" si="23"/>
        <v>0.33819444444444446</v>
      </c>
      <c r="AF61" s="16">
        <f t="shared" ca="1" si="23"/>
        <v>0.33888888888888885</v>
      </c>
      <c r="AG61" s="16"/>
      <c r="AH61" s="24">
        <f ca="1">SUM(B61:AF61)</f>
        <v>8.7840277777777764</v>
      </c>
    </row>
    <row r="62" spans="1:35" hidden="1"/>
    <row r="65" spans="1:35" ht="15" customHeight="1">
      <c r="A65" s="56" t="str">
        <f>Entry!A6</f>
        <v>DR. AKANKSHA PURI</v>
      </c>
      <c r="B65" s="56"/>
      <c r="C65" s="56"/>
      <c r="D65" s="56"/>
      <c r="E65" s="56"/>
      <c r="F65" s="56"/>
      <c r="G65" s="56"/>
      <c r="H65" s="52" t="s">
        <v>15</v>
      </c>
      <c r="I65" s="52"/>
      <c r="J65" s="52"/>
      <c r="K65" s="52"/>
      <c r="L65" s="26">
        <f ca="1">AH81</f>
        <v>8.7187499999999982</v>
      </c>
      <c r="M65" s="21" t="s">
        <v>16</v>
      </c>
      <c r="N65" s="52" t="s">
        <v>17</v>
      </c>
      <c r="O65" s="52"/>
      <c r="P65" s="21">
        <v>0</v>
      </c>
      <c r="Q65" s="21" t="s">
        <v>18</v>
      </c>
      <c r="R65" s="52" t="s">
        <v>19</v>
      </c>
      <c r="S65" s="52"/>
      <c r="T65" s="21">
        <f>AI67</f>
        <v>26</v>
      </c>
      <c r="U65" s="52" t="s">
        <v>20</v>
      </c>
      <c r="V65" s="52"/>
      <c r="W65" s="21">
        <f>AI68</f>
        <v>0</v>
      </c>
      <c r="X65" s="52" t="s">
        <v>21</v>
      </c>
      <c r="Y65" s="52"/>
      <c r="Z65" s="21">
        <f>AI69</f>
        <v>5</v>
      </c>
      <c r="AA65" s="53" t="s">
        <v>26</v>
      </c>
      <c r="AB65" s="53"/>
      <c r="AC65" s="53"/>
      <c r="AD65" s="53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4" t="s">
        <v>23</v>
      </c>
      <c r="I66" s="54"/>
      <c r="J66" s="54"/>
      <c r="K66" s="27">
        <f ca="1">AH80</f>
        <v>0.11597222222222221</v>
      </c>
      <c r="L66" s="55" t="s">
        <v>25</v>
      </c>
      <c r="M66" s="55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O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O</v>
      </c>
      <c r="N67" s="5" t="str">
        <f t="shared" si="24"/>
        <v>P</v>
      </c>
      <c r="O67" s="5" t="str">
        <f t="shared" si="24"/>
        <v>O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O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O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26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09:01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09:12</v>
      </c>
      <c r="D68" s="3" t="str">
        <f t="shared" ca="1" si="25"/>
        <v>09:06</v>
      </c>
      <c r="E68" s="3" t="str">
        <f t="shared" ca="1" si="25"/>
        <v>09:10</v>
      </c>
      <c r="F68" s="3" t="str">
        <f t="shared" ca="1" si="25"/>
        <v/>
      </c>
      <c r="G68" s="3" t="str">
        <f t="shared" ca="1" si="25"/>
        <v>09:06</v>
      </c>
      <c r="H68" s="3" t="str">
        <f t="shared" ca="1" si="25"/>
        <v>09:13</v>
      </c>
      <c r="I68" s="3" t="str">
        <f t="shared" ca="1" si="25"/>
        <v>08:59</v>
      </c>
      <c r="J68" s="3" t="str">
        <f t="shared" ca="1" si="25"/>
        <v>09:09</v>
      </c>
      <c r="K68" s="3" t="str">
        <f t="shared" ca="1" si="25"/>
        <v>09:02</v>
      </c>
      <c r="L68" s="3" t="str">
        <f t="shared" ca="1" si="25"/>
        <v>09:14</v>
      </c>
      <c r="M68" s="3" t="str">
        <f t="shared" ca="1" si="25"/>
        <v/>
      </c>
      <c r="N68" s="3" t="str">
        <f t="shared" ca="1" si="25"/>
        <v>08:57</v>
      </c>
      <c r="O68" s="3" t="str">
        <f t="shared" ca="1" si="25"/>
        <v/>
      </c>
      <c r="P68" s="3" t="str">
        <f t="shared" ca="1" si="25"/>
        <v>09:17</v>
      </c>
      <c r="Q68" s="3" t="str">
        <f t="shared" ca="1" si="25"/>
        <v>09:12</v>
      </c>
      <c r="R68" s="3" t="str">
        <f t="shared" ca="1" si="25"/>
        <v>09:00</v>
      </c>
      <c r="S68" s="3" t="str">
        <f t="shared" ca="1" si="25"/>
        <v>09:08</v>
      </c>
      <c r="T68" s="3" t="str">
        <f t="shared" ca="1" si="25"/>
        <v/>
      </c>
      <c r="U68" s="3" t="str">
        <f t="shared" ca="1" si="25"/>
        <v>09:03</v>
      </c>
      <c r="V68" s="3" t="str">
        <f t="shared" ca="1" si="25"/>
        <v>08:57</v>
      </c>
      <c r="W68" s="3" t="str">
        <f t="shared" ca="1" si="25"/>
        <v>09:02</v>
      </c>
      <c r="X68" s="3" t="str">
        <f t="shared" ca="1" si="25"/>
        <v>09:11</v>
      </c>
      <c r="Y68" s="3" t="str">
        <f t="shared" ca="1" si="25"/>
        <v>09:07</v>
      </c>
      <c r="Z68" s="3" t="str">
        <f t="shared" ca="1" si="25"/>
        <v>09:07</v>
      </c>
      <c r="AA68" s="3" t="str">
        <f t="shared" ca="1" si="25"/>
        <v/>
      </c>
      <c r="AB68" s="3" t="str">
        <f t="shared" ca="1" si="25"/>
        <v>09:11</v>
      </c>
      <c r="AC68" s="3" t="str">
        <f t="shared" ca="1" si="25"/>
        <v>08:58</v>
      </c>
      <c r="AD68" s="3" t="str">
        <f t="shared" ca="1" si="25"/>
        <v>09:03</v>
      </c>
      <c r="AE68" s="3" t="str">
        <f t="shared" ca="1" si="25"/>
        <v>08:52</v>
      </c>
      <c r="AF68" s="3" t="str">
        <f t="shared" ca="1" si="25"/>
        <v>09:13</v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17:11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17:06</v>
      </c>
      <c r="D69" s="3" t="str">
        <f t="shared" ca="1" si="26"/>
        <v>17:02</v>
      </c>
      <c r="E69" s="3" t="str">
        <f t="shared" ca="1" si="26"/>
        <v>17:10</v>
      </c>
      <c r="F69" s="3" t="str">
        <f t="shared" ca="1" si="26"/>
        <v/>
      </c>
      <c r="G69" s="3" t="str">
        <f t="shared" ca="1" si="26"/>
        <v>17:11</v>
      </c>
      <c r="H69" s="3" t="str">
        <f t="shared" ca="1" si="26"/>
        <v>17:09</v>
      </c>
      <c r="I69" s="3" t="str">
        <f t="shared" ca="1" si="26"/>
        <v>17:06</v>
      </c>
      <c r="J69" s="3" t="str">
        <f t="shared" ca="1" si="26"/>
        <v>17:11</v>
      </c>
      <c r="K69" s="3" t="str">
        <f t="shared" ca="1" si="26"/>
        <v>17:00</v>
      </c>
      <c r="L69" s="3" t="str">
        <f t="shared" ca="1" si="26"/>
        <v>17:05</v>
      </c>
      <c r="M69" s="3" t="str">
        <f t="shared" ca="1" si="26"/>
        <v/>
      </c>
      <c r="N69" s="3" t="str">
        <f t="shared" ca="1" si="26"/>
        <v>17:16</v>
      </c>
      <c r="O69" s="3" t="str">
        <f t="shared" ca="1" si="26"/>
        <v/>
      </c>
      <c r="P69" s="3" t="str">
        <f t="shared" ca="1" si="26"/>
        <v>17:13</v>
      </c>
      <c r="Q69" s="3" t="str">
        <f t="shared" ca="1" si="26"/>
        <v>17:06</v>
      </c>
      <c r="R69" s="3" t="str">
        <f t="shared" ca="1" si="26"/>
        <v>17:01</v>
      </c>
      <c r="S69" s="3" t="str">
        <f t="shared" ca="1" si="26"/>
        <v>17:12</v>
      </c>
      <c r="T69" s="3" t="str">
        <f t="shared" ca="1" si="26"/>
        <v/>
      </c>
      <c r="U69" s="3" t="str">
        <f t="shared" ca="1" si="26"/>
        <v>17:09</v>
      </c>
      <c r="V69" s="3" t="str">
        <f t="shared" ca="1" si="26"/>
        <v>17:11</v>
      </c>
      <c r="W69" s="3" t="str">
        <f t="shared" ca="1" si="26"/>
        <v>17:14</v>
      </c>
      <c r="X69" s="3" t="str">
        <f t="shared" ca="1" si="26"/>
        <v>17:05</v>
      </c>
      <c r="Y69" s="3" t="str">
        <f t="shared" ca="1" si="26"/>
        <v>17:07</v>
      </c>
      <c r="Z69" s="3" t="str">
        <f t="shared" ca="1" si="26"/>
        <v>17:14</v>
      </c>
      <c r="AA69" s="3" t="str">
        <f t="shared" ca="1" si="26"/>
        <v/>
      </c>
      <c r="AB69" s="3" t="str">
        <f t="shared" ca="1" si="26"/>
        <v>17:05</v>
      </c>
      <c r="AC69" s="3" t="str">
        <f t="shared" ca="1" si="26"/>
        <v>17:14</v>
      </c>
      <c r="AD69" s="3" t="str">
        <f t="shared" ca="1" si="26"/>
        <v>17:14</v>
      </c>
      <c r="AE69" s="3" t="str">
        <f t="shared" ca="1" si="26"/>
        <v>17:12</v>
      </c>
      <c r="AF69" s="3" t="str">
        <f t="shared" ca="1" si="26"/>
        <v>17:01</v>
      </c>
      <c r="AH69" s="1" t="s">
        <v>22</v>
      </c>
      <c r="AI69" s="1">
        <f>COUNTIF(B74:AF74,"O")</f>
        <v>5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8:10</v>
      </c>
      <c r="C70" s="3" t="str">
        <f t="shared" ref="C70:AF70" ca="1" si="27">IF(C74="M",TEXT(C69-C68,"H:MM"),IF(C74="E",TEXT(C69-C68,"H:MM"),IF(C74="N",TEXT(C69+24-C68+30,"H:MM"),IF(C74="GS",TEXT(C69-C68,"H:MM"),""))))</f>
        <v>7:54</v>
      </c>
      <c r="D70" s="3" t="str">
        <f t="shared" ca="1" si="27"/>
        <v>7:56</v>
      </c>
      <c r="E70" s="3" t="str">
        <f t="shared" ca="1" si="27"/>
        <v>8:00</v>
      </c>
      <c r="F70" s="3" t="str">
        <f t="shared" si="27"/>
        <v/>
      </c>
      <c r="G70" s="3" t="str">
        <f t="shared" ca="1" si="27"/>
        <v>8:05</v>
      </c>
      <c r="H70" s="3" t="str">
        <f t="shared" ca="1" si="27"/>
        <v>7:56</v>
      </c>
      <c r="I70" s="3" t="str">
        <f t="shared" ca="1" si="27"/>
        <v>8:07</v>
      </c>
      <c r="J70" s="3" t="str">
        <f t="shared" ca="1" si="27"/>
        <v>8:02</v>
      </c>
      <c r="K70" s="3" t="str">
        <f t="shared" ca="1" si="27"/>
        <v>7:58</v>
      </c>
      <c r="L70" s="3" t="str">
        <f t="shared" ca="1" si="27"/>
        <v>7:51</v>
      </c>
      <c r="M70" s="3" t="str">
        <f t="shared" si="27"/>
        <v/>
      </c>
      <c r="N70" s="3" t="str">
        <f t="shared" ca="1" si="27"/>
        <v>8:19</v>
      </c>
      <c r="O70" s="3" t="str">
        <f t="shared" si="27"/>
        <v/>
      </c>
      <c r="P70" s="3" t="str">
        <f t="shared" ca="1" si="27"/>
        <v>7:56</v>
      </c>
      <c r="Q70" s="3" t="str">
        <f t="shared" ca="1" si="27"/>
        <v>7:54</v>
      </c>
      <c r="R70" s="3" t="str">
        <f t="shared" ca="1" si="27"/>
        <v>8:01</v>
      </c>
      <c r="S70" s="3" t="str">
        <f t="shared" ca="1" si="27"/>
        <v>8:04</v>
      </c>
      <c r="T70" s="3" t="str">
        <f t="shared" si="27"/>
        <v/>
      </c>
      <c r="U70" s="3" t="str">
        <f t="shared" ca="1" si="27"/>
        <v>8:06</v>
      </c>
      <c r="V70" s="3" t="str">
        <f t="shared" ca="1" si="27"/>
        <v>8:14</v>
      </c>
      <c r="W70" s="3" t="str">
        <f t="shared" ca="1" si="27"/>
        <v>8:12</v>
      </c>
      <c r="X70" s="3" t="str">
        <f t="shared" ca="1" si="27"/>
        <v>7:54</v>
      </c>
      <c r="Y70" s="3" t="str">
        <f t="shared" ca="1" si="27"/>
        <v>8:00</v>
      </c>
      <c r="Z70" s="3" t="str">
        <f t="shared" ca="1" si="27"/>
        <v>8:07</v>
      </c>
      <c r="AA70" s="3" t="str">
        <f t="shared" si="27"/>
        <v/>
      </c>
      <c r="AB70" s="3" t="str">
        <f t="shared" ca="1" si="27"/>
        <v>7:54</v>
      </c>
      <c r="AC70" s="3" t="str">
        <f t="shared" ca="1" si="27"/>
        <v>8:16</v>
      </c>
      <c r="AD70" s="3" t="str">
        <f t="shared" ca="1" si="27"/>
        <v>8:11</v>
      </c>
      <c r="AE70" s="3" t="str">
        <f t="shared" ca="1" si="27"/>
        <v>8:20</v>
      </c>
      <c r="AF70" s="3" t="str">
        <f t="shared" ca="1" si="27"/>
        <v>7:48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00:01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00:12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00:06</v>
      </c>
      <c r="E71" s="6" t="str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00:10</v>
      </c>
      <c r="F71" s="6" t="str">
        <f t="shared" si="28"/>
        <v/>
      </c>
      <c r="G71" s="6" t="str">
        <f t="shared" ca="1" si="28"/>
        <v>00:06</v>
      </c>
      <c r="H71" s="6" t="str">
        <f t="shared" ca="1" si="28"/>
        <v>00:13</v>
      </c>
      <c r="I71" s="6">
        <f t="shared" ca="1" si="28"/>
        <v>0</v>
      </c>
      <c r="J71" s="6" t="str">
        <f t="shared" ca="1" si="28"/>
        <v>00:09</v>
      </c>
      <c r="K71" s="6" t="str">
        <f t="shared" ca="1" si="28"/>
        <v>00:02</v>
      </c>
      <c r="L71" s="6" t="str">
        <f t="shared" ca="1" si="28"/>
        <v>00:14</v>
      </c>
      <c r="M71" s="6" t="str">
        <f t="shared" si="28"/>
        <v/>
      </c>
      <c r="N71" s="6">
        <f t="shared" ca="1" si="28"/>
        <v>0</v>
      </c>
      <c r="O71" s="6" t="str">
        <f t="shared" si="28"/>
        <v/>
      </c>
      <c r="P71" s="6" t="str">
        <f t="shared" ca="1" si="28"/>
        <v>00:17</v>
      </c>
      <c r="Q71" s="6" t="str">
        <f t="shared" ca="1" si="28"/>
        <v>00:12</v>
      </c>
      <c r="R71" s="6">
        <f t="shared" ca="1" si="28"/>
        <v>0</v>
      </c>
      <c r="S71" s="6" t="str">
        <f t="shared" ca="1" si="28"/>
        <v>00:08</v>
      </c>
      <c r="T71" s="6" t="str">
        <f t="shared" si="28"/>
        <v/>
      </c>
      <c r="U71" s="6" t="str">
        <f t="shared" ca="1" si="28"/>
        <v>00:03</v>
      </c>
      <c r="V71" s="6">
        <f t="shared" ca="1" si="28"/>
        <v>0</v>
      </c>
      <c r="W71" s="6" t="str">
        <f t="shared" ca="1" si="28"/>
        <v>00:02</v>
      </c>
      <c r="X71" s="6" t="str">
        <f t="shared" ca="1" si="28"/>
        <v>00:11</v>
      </c>
      <c r="Y71" s="6" t="str">
        <f t="shared" ca="1" si="28"/>
        <v>00:07</v>
      </c>
      <c r="Z71" s="6" t="str">
        <f t="shared" ca="1" si="28"/>
        <v>00:07</v>
      </c>
      <c r="AA71" s="6" t="str">
        <f t="shared" si="28"/>
        <v/>
      </c>
      <c r="AB71" s="6" t="str">
        <f t="shared" ca="1" si="28"/>
        <v>00:11</v>
      </c>
      <c r="AC71" s="6">
        <f t="shared" ca="1" si="28"/>
        <v>0</v>
      </c>
      <c r="AD71" s="6" t="str">
        <f t="shared" ca="1" si="28"/>
        <v>00:03</v>
      </c>
      <c r="AE71" s="6">
        <f t="shared" ca="1" si="28"/>
        <v>0</v>
      </c>
      <c r="AF71" s="6" t="str">
        <f t="shared" ca="1" si="28"/>
        <v>00:13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O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O</v>
      </c>
      <c r="N74" s="4" t="str">
        <f>Entry!N6</f>
        <v>GS</v>
      </c>
      <c r="O74" s="4" t="str">
        <f>Entry!O6</f>
        <v>O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O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O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0.3756944444444445</v>
      </c>
      <c r="C76" s="16">
        <f ca="1">IF(OR(C74="O",C74="A"),"O ",VALUE(C68))</f>
        <v>0.3833333333333333</v>
      </c>
      <c r="D76" s="16">
        <f ca="1">IF(OR(D74="O",D74="A"),"O ",VALUE(D68))</f>
        <v>0.37916666666666665</v>
      </c>
      <c r="E76" s="16">
        <f t="shared" ref="E76:AF76" ca="1" si="29">IF(OR(E74="O",E74="A"),"O ",VALUE(E68))</f>
        <v>0.38194444444444442</v>
      </c>
      <c r="F76" s="16" t="str">
        <f t="shared" si="29"/>
        <v xml:space="preserve">O </v>
      </c>
      <c r="G76" s="16">
        <f t="shared" ca="1" si="29"/>
        <v>0.37916666666666665</v>
      </c>
      <c r="H76" s="16">
        <f t="shared" ca="1" si="29"/>
        <v>0.3840277777777778</v>
      </c>
      <c r="I76" s="16">
        <f t="shared" ca="1" si="29"/>
        <v>0.3743055555555555</v>
      </c>
      <c r="J76" s="16">
        <f t="shared" ca="1" si="29"/>
        <v>0.38125000000000003</v>
      </c>
      <c r="K76" s="16">
        <f t="shared" ca="1" si="29"/>
        <v>0.37638888888888888</v>
      </c>
      <c r="L76" s="16">
        <f t="shared" ca="1" si="29"/>
        <v>0.38472222222222219</v>
      </c>
      <c r="M76" s="16" t="str">
        <f t="shared" si="29"/>
        <v xml:space="preserve">O </v>
      </c>
      <c r="N76" s="16">
        <f t="shared" ca="1" si="29"/>
        <v>0.37291666666666662</v>
      </c>
      <c r="O76" s="16" t="str">
        <f t="shared" si="29"/>
        <v xml:space="preserve">O </v>
      </c>
      <c r="P76" s="16">
        <f t="shared" ca="1" si="29"/>
        <v>0.38680555555555557</v>
      </c>
      <c r="Q76" s="16">
        <f t="shared" ca="1" si="29"/>
        <v>0.3833333333333333</v>
      </c>
      <c r="R76" s="16">
        <f t="shared" ca="1" si="29"/>
        <v>0.375</v>
      </c>
      <c r="S76" s="16">
        <f t="shared" ca="1" si="29"/>
        <v>0.38055555555555554</v>
      </c>
      <c r="T76" s="16" t="str">
        <f t="shared" si="29"/>
        <v xml:space="preserve">O </v>
      </c>
      <c r="U76" s="16">
        <f t="shared" ca="1" si="29"/>
        <v>0.37708333333333338</v>
      </c>
      <c r="V76" s="16">
        <f t="shared" ca="1" si="29"/>
        <v>0.37291666666666662</v>
      </c>
      <c r="W76" s="16">
        <f t="shared" ca="1" si="29"/>
        <v>0.37638888888888888</v>
      </c>
      <c r="X76" s="16">
        <f t="shared" ca="1" si="29"/>
        <v>0.38263888888888892</v>
      </c>
      <c r="Y76" s="16">
        <f t="shared" ca="1" si="29"/>
        <v>0.37986111111111115</v>
      </c>
      <c r="Z76" s="16">
        <f t="shared" ca="1" si="29"/>
        <v>0.37986111111111115</v>
      </c>
      <c r="AA76" s="16" t="str">
        <f t="shared" si="29"/>
        <v xml:space="preserve">O </v>
      </c>
      <c r="AB76" s="16">
        <f t="shared" ca="1" si="29"/>
        <v>0.38263888888888892</v>
      </c>
      <c r="AC76" s="16">
        <f t="shared" ca="1" si="29"/>
        <v>0.37361111111111112</v>
      </c>
      <c r="AD76" s="16">
        <f t="shared" ca="1" si="29"/>
        <v>0.37708333333333338</v>
      </c>
      <c r="AE76" s="16">
        <f t="shared" ca="1" si="29"/>
        <v>0.36944444444444446</v>
      </c>
      <c r="AF76" s="16">
        <f t="shared" ca="1" si="29"/>
        <v>0.3840277777777778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6.9444444444444447E-4</v>
      </c>
      <c r="C80" s="16">
        <f ca="1">IF(OR(C74="O",C74="A"),0,VALUE(C71))</f>
        <v>8.3333333333333332E-3</v>
      </c>
      <c r="D80" s="16">
        <f ca="1">IF(OR(D74="O",D74="A"),0,VALUE(D71))</f>
        <v>4.1666666666666666E-3</v>
      </c>
      <c r="E80" s="16">
        <f t="shared" ref="E80:AF80" ca="1" si="30">IF(OR(E74="O",E74="A"),0,VALUE(E71))</f>
        <v>6.9444444444444441E-3</v>
      </c>
      <c r="F80" s="16">
        <f t="shared" si="30"/>
        <v>0</v>
      </c>
      <c r="G80" s="16">
        <f t="shared" ca="1" si="30"/>
        <v>4.1666666666666666E-3</v>
      </c>
      <c r="H80" s="16">
        <f t="shared" ca="1" si="30"/>
        <v>9.0277777777777787E-3</v>
      </c>
      <c r="I80" s="16">
        <f t="shared" ca="1" si="30"/>
        <v>0</v>
      </c>
      <c r="J80" s="16">
        <f t="shared" ca="1" si="30"/>
        <v>6.2499999999999995E-3</v>
      </c>
      <c r="K80" s="16">
        <f t="shared" ca="1" si="30"/>
        <v>1.3888888888888889E-3</v>
      </c>
      <c r="L80" s="16">
        <f t="shared" ca="1" si="30"/>
        <v>9.7222222222222224E-3</v>
      </c>
      <c r="M80" s="16">
        <f t="shared" si="30"/>
        <v>0</v>
      </c>
      <c r="N80" s="16">
        <f t="shared" ca="1" si="30"/>
        <v>0</v>
      </c>
      <c r="O80" s="16">
        <f t="shared" si="30"/>
        <v>0</v>
      </c>
      <c r="P80" s="16">
        <f t="shared" ca="1" si="30"/>
        <v>1.1805555555555555E-2</v>
      </c>
      <c r="Q80" s="16">
        <f t="shared" ca="1" si="30"/>
        <v>8.3333333333333332E-3</v>
      </c>
      <c r="R80" s="16">
        <f t="shared" ca="1" si="30"/>
        <v>0</v>
      </c>
      <c r="S80" s="16">
        <f t="shared" ca="1" si="30"/>
        <v>5.5555555555555558E-3</v>
      </c>
      <c r="T80" s="16">
        <f t="shared" si="30"/>
        <v>0</v>
      </c>
      <c r="U80" s="16">
        <f t="shared" ca="1" si="30"/>
        <v>2.0833333333333333E-3</v>
      </c>
      <c r="V80" s="16">
        <f t="shared" ca="1" si="30"/>
        <v>0</v>
      </c>
      <c r="W80" s="16">
        <f t="shared" ca="1" si="30"/>
        <v>1.3888888888888889E-3</v>
      </c>
      <c r="X80" s="16">
        <f t="shared" ca="1" si="30"/>
        <v>7.6388888888888886E-3</v>
      </c>
      <c r="Y80" s="16">
        <f t="shared" ca="1" si="30"/>
        <v>4.8611111111111112E-3</v>
      </c>
      <c r="Z80" s="16">
        <f t="shared" ca="1" si="30"/>
        <v>4.8611111111111112E-3</v>
      </c>
      <c r="AA80" s="16">
        <f t="shared" si="30"/>
        <v>0</v>
      </c>
      <c r="AB80" s="16">
        <f t="shared" ca="1" si="30"/>
        <v>7.6388888888888886E-3</v>
      </c>
      <c r="AC80" s="16">
        <f t="shared" ca="1" si="30"/>
        <v>0</v>
      </c>
      <c r="AD80" s="16">
        <f t="shared" ca="1" si="30"/>
        <v>2.0833333333333333E-3</v>
      </c>
      <c r="AE80" s="16">
        <f t="shared" ca="1" si="30"/>
        <v>0</v>
      </c>
      <c r="AF80" s="16">
        <f t="shared" ca="1" si="30"/>
        <v>9.0277777777777787E-3</v>
      </c>
      <c r="AH80" s="24">
        <f ca="1">SUM(B80:AF80)</f>
        <v>0.11597222222222221</v>
      </c>
    </row>
    <row r="81" spans="1:35" hidden="1">
      <c r="B81" s="16">
        <f ca="1">IF(OR(B74="O",B74="A"),0,VALUE(B70))</f>
        <v>0.34027777777777773</v>
      </c>
      <c r="C81" s="16">
        <f ca="1">IF(OR(C74="O",C74="A"),0,VALUE(C70))</f>
        <v>0.32916666666666666</v>
      </c>
      <c r="D81" s="16">
        <f ca="1">IF(OR(D74="O",D74="A"),0,VALUE(D70))</f>
        <v>0.33055555555555555</v>
      </c>
      <c r="E81" s="16">
        <f t="shared" ref="E81:AF81" ca="1" si="31">IF(OR(E74="O",E74="A"),0,VALUE(E70))</f>
        <v>0.33333333333333331</v>
      </c>
      <c r="F81" s="16">
        <f t="shared" si="31"/>
        <v>0</v>
      </c>
      <c r="G81" s="16">
        <f t="shared" ca="1" si="31"/>
        <v>0.33680555555555558</v>
      </c>
      <c r="H81" s="16">
        <f t="shared" ca="1" si="31"/>
        <v>0.33055555555555555</v>
      </c>
      <c r="I81" s="16">
        <f t="shared" ca="1" si="31"/>
        <v>0.33819444444444446</v>
      </c>
      <c r="J81" s="16">
        <f t="shared" ca="1" si="31"/>
        <v>0.3347222222222222</v>
      </c>
      <c r="K81" s="16">
        <f t="shared" ca="1" si="31"/>
        <v>0.33194444444444443</v>
      </c>
      <c r="L81" s="16">
        <f t="shared" ca="1" si="31"/>
        <v>0.32708333333333334</v>
      </c>
      <c r="M81" s="16">
        <f t="shared" si="31"/>
        <v>0</v>
      </c>
      <c r="N81" s="16">
        <f t="shared" ca="1" si="31"/>
        <v>0.34652777777777777</v>
      </c>
      <c r="O81" s="16">
        <f t="shared" si="31"/>
        <v>0</v>
      </c>
      <c r="P81" s="16">
        <f t="shared" ca="1" si="31"/>
        <v>0.33055555555555555</v>
      </c>
      <c r="Q81" s="16">
        <f t="shared" ca="1" si="31"/>
        <v>0.32916666666666666</v>
      </c>
      <c r="R81" s="16">
        <f t="shared" ca="1" si="31"/>
        <v>0.33402777777777781</v>
      </c>
      <c r="S81" s="16">
        <f t="shared" ca="1" si="31"/>
        <v>0.33611111111111108</v>
      </c>
      <c r="T81" s="16">
        <f t="shared" si="31"/>
        <v>0</v>
      </c>
      <c r="U81" s="16">
        <f t="shared" ca="1" si="31"/>
        <v>0.33749999999999997</v>
      </c>
      <c r="V81" s="16">
        <f t="shared" ca="1" si="31"/>
        <v>0.3430555555555555</v>
      </c>
      <c r="W81" s="16">
        <f t="shared" ca="1" si="31"/>
        <v>0.34166666666666662</v>
      </c>
      <c r="X81" s="16">
        <f t="shared" ca="1" si="31"/>
        <v>0.32916666666666666</v>
      </c>
      <c r="Y81" s="16">
        <f t="shared" ca="1" si="31"/>
        <v>0.33333333333333331</v>
      </c>
      <c r="Z81" s="16">
        <f t="shared" ca="1" si="31"/>
        <v>0.33819444444444446</v>
      </c>
      <c r="AA81" s="16">
        <f t="shared" si="31"/>
        <v>0</v>
      </c>
      <c r="AB81" s="16">
        <f t="shared" ca="1" si="31"/>
        <v>0.32916666666666666</v>
      </c>
      <c r="AC81" s="16">
        <f t="shared" ca="1" si="31"/>
        <v>0.3444444444444445</v>
      </c>
      <c r="AD81" s="16">
        <f t="shared" ca="1" si="31"/>
        <v>0.34097222222222223</v>
      </c>
      <c r="AE81" s="16">
        <f t="shared" ca="1" si="31"/>
        <v>0.34722222222222227</v>
      </c>
      <c r="AF81" s="16">
        <f t="shared" ca="1" si="31"/>
        <v>0.32500000000000001</v>
      </c>
      <c r="AG81" s="16"/>
      <c r="AH81" s="24">
        <f ca="1">SUM(B81:AF81)</f>
        <v>8.7187499999999982</v>
      </c>
    </row>
    <row r="85" spans="1:35" ht="15" customHeight="1">
      <c r="A85" s="56" t="str">
        <f>Entry!A7</f>
        <v>DR. SANJANA DEBNATH</v>
      </c>
      <c r="B85" s="56"/>
      <c r="C85" s="56"/>
      <c r="D85" s="56"/>
      <c r="E85" s="56"/>
      <c r="F85" s="56"/>
      <c r="G85" s="56"/>
      <c r="H85" s="52" t="s">
        <v>15</v>
      </c>
      <c r="I85" s="52"/>
      <c r="J85" s="52"/>
      <c r="K85" s="52"/>
      <c r="L85" s="26">
        <f ca="1">AH101</f>
        <v>8.7708333333333321</v>
      </c>
      <c r="M85" s="21" t="s">
        <v>16</v>
      </c>
      <c r="N85" s="52" t="s">
        <v>17</v>
      </c>
      <c r="O85" s="52"/>
      <c r="P85" s="21">
        <v>0</v>
      </c>
      <c r="Q85" s="21" t="s">
        <v>18</v>
      </c>
      <c r="R85" s="52" t="s">
        <v>19</v>
      </c>
      <c r="S85" s="52"/>
      <c r="T85" s="21">
        <f>AI87</f>
        <v>26</v>
      </c>
      <c r="U85" s="52" t="s">
        <v>20</v>
      </c>
      <c r="V85" s="52"/>
      <c r="W85" s="21">
        <f>AI88</f>
        <v>0</v>
      </c>
      <c r="X85" s="52" t="s">
        <v>21</v>
      </c>
      <c r="Y85" s="52"/>
      <c r="Z85" s="21">
        <f>AI89</f>
        <v>5</v>
      </c>
      <c r="AA85" s="53" t="s">
        <v>26</v>
      </c>
      <c r="AB85" s="53"/>
      <c r="AC85" s="53"/>
      <c r="AD85" s="53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4" t="s">
        <v>23</v>
      </c>
      <c r="I86" s="54"/>
      <c r="J86" s="54"/>
      <c r="K86" s="27">
        <f ca="1">AH100</f>
        <v>8.6805555555555539E-2</v>
      </c>
      <c r="L86" s="55" t="s">
        <v>25</v>
      </c>
      <c r="M86" s="55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O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O</v>
      </c>
      <c r="N87" s="5" t="str">
        <f t="shared" si="32"/>
        <v>P</v>
      </c>
      <c r="O87" s="5" t="str">
        <f t="shared" si="32"/>
        <v>O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P</v>
      </c>
      <c r="T87" s="5" t="str">
        <f t="shared" si="32"/>
        <v>O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O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26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09:09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08:50</v>
      </c>
      <c r="D88" s="3" t="str">
        <f t="shared" ca="1" si="33"/>
        <v>08:56</v>
      </c>
      <c r="E88" s="3" t="str">
        <f t="shared" ca="1" si="33"/>
        <v>09:10</v>
      </c>
      <c r="F88" s="3" t="str">
        <f t="shared" ca="1" si="33"/>
        <v/>
      </c>
      <c r="G88" s="3" t="str">
        <f t="shared" ca="1" si="33"/>
        <v>09:00</v>
      </c>
      <c r="H88" s="3" t="str">
        <f t="shared" ca="1" si="33"/>
        <v>08:55</v>
      </c>
      <c r="I88" s="3" t="str">
        <f t="shared" ca="1" si="33"/>
        <v>08:59</v>
      </c>
      <c r="J88" s="3" t="str">
        <f t="shared" ca="1" si="33"/>
        <v>09:11</v>
      </c>
      <c r="K88" s="3" t="str">
        <f t="shared" ca="1" si="33"/>
        <v>09:02</v>
      </c>
      <c r="L88" s="3" t="str">
        <f t="shared" ca="1" si="33"/>
        <v>08:51</v>
      </c>
      <c r="M88" s="3" t="str">
        <f t="shared" ca="1" si="33"/>
        <v/>
      </c>
      <c r="N88" s="3" t="str">
        <f t="shared" ca="1" si="33"/>
        <v>08:56</v>
      </c>
      <c r="O88" s="3" t="str">
        <f t="shared" ca="1" si="33"/>
        <v/>
      </c>
      <c r="P88" s="3" t="str">
        <f t="shared" ca="1" si="33"/>
        <v>09:14</v>
      </c>
      <c r="Q88" s="3" t="str">
        <f t="shared" ca="1" si="33"/>
        <v>08:48</v>
      </c>
      <c r="R88" s="3" t="str">
        <f t="shared" ca="1" si="33"/>
        <v>08:56</v>
      </c>
      <c r="S88" s="3" t="str">
        <f t="shared" ca="1" si="33"/>
        <v>09:10</v>
      </c>
      <c r="T88" s="3" t="str">
        <f t="shared" ca="1" si="33"/>
        <v/>
      </c>
      <c r="U88" s="3" t="str">
        <f t="shared" ca="1" si="33"/>
        <v>09:06</v>
      </c>
      <c r="V88" s="3" t="str">
        <f t="shared" ca="1" si="33"/>
        <v>09:17</v>
      </c>
      <c r="W88" s="3" t="str">
        <f t="shared" ca="1" si="33"/>
        <v>08:58</v>
      </c>
      <c r="X88" s="3" t="str">
        <f t="shared" ca="1" si="33"/>
        <v>09:14</v>
      </c>
      <c r="Y88" s="3" t="str">
        <f t="shared" ca="1" si="33"/>
        <v>08:57</v>
      </c>
      <c r="Z88" s="3" t="str">
        <f t="shared" ca="1" si="33"/>
        <v>09:07</v>
      </c>
      <c r="AA88" s="3" t="str">
        <f t="shared" ca="1" si="33"/>
        <v/>
      </c>
      <c r="AB88" s="3" t="str">
        <f t="shared" ca="1" si="33"/>
        <v>09:00</v>
      </c>
      <c r="AC88" s="3" t="str">
        <f t="shared" ca="1" si="33"/>
        <v>08:50</v>
      </c>
      <c r="AD88" s="3" t="str">
        <f t="shared" ca="1" si="33"/>
        <v>09:13</v>
      </c>
      <c r="AE88" s="3" t="str">
        <f t="shared" ca="1" si="33"/>
        <v>09:06</v>
      </c>
      <c r="AF88" s="3" t="str">
        <f t="shared" ca="1" si="33"/>
        <v>09:06</v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17:02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17:04</v>
      </c>
      <c r="D89" s="3" t="str">
        <f t="shared" ca="1" si="34"/>
        <v>17:14</v>
      </c>
      <c r="E89" s="3" t="str">
        <f t="shared" ca="1" si="34"/>
        <v>17:10</v>
      </c>
      <c r="F89" s="3" t="str">
        <f t="shared" ca="1" si="34"/>
        <v/>
      </c>
      <c r="G89" s="3" t="str">
        <f t="shared" ca="1" si="34"/>
        <v>17:13</v>
      </c>
      <c r="H89" s="3" t="str">
        <f t="shared" ca="1" si="34"/>
        <v>17:16</v>
      </c>
      <c r="I89" s="3" t="str">
        <f t="shared" ca="1" si="34"/>
        <v>17:08</v>
      </c>
      <c r="J89" s="3" t="str">
        <f t="shared" ca="1" si="34"/>
        <v>17:10</v>
      </c>
      <c r="K89" s="3" t="str">
        <f t="shared" ca="1" si="34"/>
        <v>17:03</v>
      </c>
      <c r="L89" s="3" t="str">
        <f t="shared" ca="1" si="34"/>
        <v>17:09</v>
      </c>
      <c r="M89" s="3" t="str">
        <f t="shared" ca="1" si="34"/>
        <v/>
      </c>
      <c r="N89" s="3" t="str">
        <f t="shared" ca="1" si="34"/>
        <v>17:10</v>
      </c>
      <c r="O89" s="3" t="str">
        <f t="shared" ca="1" si="34"/>
        <v/>
      </c>
      <c r="P89" s="3" t="str">
        <f t="shared" ca="1" si="34"/>
        <v>17:05</v>
      </c>
      <c r="Q89" s="3" t="str">
        <f t="shared" ca="1" si="34"/>
        <v>17:03</v>
      </c>
      <c r="R89" s="3" t="str">
        <f t="shared" ca="1" si="34"/>
        <v>17:02</v>
      </c>
      <c r="S89" s="3" t="str">
        <f t="shared" ca="1" si="34"/>
        <v>17:04</v>
      </c>
      <c r="T89" s="3" t="str">
        <f t="shared" ca="1" si="34"/>
        <v/>
      </c>
      <c r="U89" s="3" t="str">
        <f t="shared" ca="1" si="34"/>
        <v>17:06</v>
      </c>
      <c r="V89" s="3" t="str">
        <f t="shared" ca="1" si="34"/>
        <v>17:16</v>
      </c>
      <c r="W89" s="3" t="str">
        <f t="shared" ca="1" si="34"/>
        <v>17:15</v>
      </c>
      <c r="X89" s="3" t="str">
        <f t="shared" ca="1" si="34"/>
        <v>17:06</v>
      </c>
      <c r="Y89" s="3" t="str">
        <f t="shared" ca="1" si="34"/>
        <v>17:02</v>
      </c>
      <c r="Z89" s="3" t="str">
        <f t="shared" ca="1" si="34"/>
        <v>17:08</v>
      </c>
      <c r="AA89" s="3" t="str">
        <f t="shared" ca="1" si="34"/>
        <v/>
      </c>
      <c r="AB89" s="3" t="str">
        <f t="shared" ca="1" si="34"/>
        <v>17:14</v>
      </c>
      <c r="AC89" s="3" t="str">
        <f t="shared" ca="1" si="34"/>
        <v>17:11</v>
      </c>
      <c r="AD89" s="3" t="str">
        <f t="shared" ca="1" si="34"/>
        <v>17:08</v>
      </c>
      <c r="AE89" s="3" t="str">
        <f t="shared" ca="1" si="34"/>
        <v>17:02</v>
      </c>
      <c r="AF89" s="3" t="str">
        <f t="shared" ca="1" si="34"/>
        <v>17:10</v>
      </c>
      <c r="AH89" s="1" t="s">
        <v>22</v>
      </c>
      <c r="AI89" s="1">
        <f>COUNTIF(B94:AF94,"O")</f>
        <v>5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7:53</v>
      </c>
      <c r="C90" s="3" t="str">
        <f t="shared" ref="C90:AF90" ca="1" si="35">IF(C94="M",TEXT(C89-C88,"H:MM"),IF(C94="E",TEXT(C89-C88,"H:MM"),IF(C94="N",TEXT(C89+24-C88+30,"H:MM"),IF(C94="GS",TEXT(C89-C88,"H:MM"),""))))</f>
        <v>8:14</v>
      </c>
      <c r="D90" s="3" t="str">
        <f t="shared" ca="1" si="35"/>
        <v>8:18</v>
      </c>
      <c r="E90" s="3" t="str">
        <f t="shared" ca="1" si="35"/>
        <v>8:00</v>
      </c>
      <c r="F90" s="3" t="str">
        <f t="shared" si="35"/>
        <v/>
      </c>
      <c r="G90" s="3" t="str">
        <f t="shared" ca="1" si="35"/>
        <v>8:13</v>
      </c>
      <c r="H90" s="3" t="str">
        <f t="shared" ca="1" si="35"/>
        <v>8:21</v>
      </c>
      <c r="I90" s="3" t="str">
        <f t="shared" ca="1" si="35"/>
        <v>8:09</v>
      </c>
      <c r="J90" s="3" t="str">
        <f t="shared" ca="1" si="35"/>
        <v>7:59</v>
      </c>
      <c r="K90" s="3" t="str">
        <f t="shared" ca="1" si="35"/>
        <v>8:01</v>
      </c>
      <c r="L90" s="3" t="str">
        <f t="shared" ca="1" si="35"/>
        <v>8:18</v>
      </c>
      <c r="M90" s="3" t="str">
        <f t="shared" si="35"/>
        <v/>
      </c>
      <c r="N90" s="3" t="str">
        <f t="shared" ca="1" si="35"/>
        <v>8:14</v>
      </c>
      <c r="O90" s="3" t="str">
        <f t="shared" si="35"/>
        <v/>
      </c>
      <c r="P90" s="3" t="str">
        <f t="shared" ca="1" si="35"/>
        <v>7:51</v>
      </c>
      <c r="Q90" s="3" t="str">
        <f t="shared" ca="1" si="35"/>
        <v>8:15</v>
      </c>
      <c r="R90" s="3" t="str">
        <f t="shared" ca="1" si="35"/>
        <v>8:06</v>
      </c>
      <c r="S90" s="3" t="str">
        <f t="shared" ca="1" si="35"/>
        <v>7:54</v>
      </c>
      <c r="T90" s="3" t="str">
        <f t="shared" si="35"/>
        <v/>
      </c>
      <c r="U90" s="3" t="str">
        <f t="shared" ca="1" si="35"/>
        <v>8:00</v>
      </c>
      <c r="V90" s="3" t="str">
        <f t="shared" ca="1" si="35"/>
        <v>7:59</v>
      </c>
      <c r="W90" s="3" t="str">
        <f t="shared" ca="1" si="35"/>
        <v>8:17</v>
      </c>
      <c r="X90" s="3" t="str">
        <f t="shared" ca="1" si="35"/>
        <v>7:52</v>
      </c>
      <c r="Y90" s="3" t="str">
        <f t="shared" ca="1" si="35"/>
        <v>8:05</v>
      </c>
      <c r="Z90" s="3" t="str">
        <f t="shared" ca="1" si="35"/>
        <v>8:01</v>
      </c>
      <c r="AA90" s="3" t="str">
        <f t="shared" si="35"/>
        <v/>
      </c>
      <c r="AB90" s="3" t="str">
        <f t="shared" ca="1" si="35"/>
        <v>8:14</v>
      </c>
      <c r="AC90" s="3" t="str">
        <f t="shared" ca="1" si="35"/>
        <v>8:21</v>
      </c>
      <c r="AD90" s="3" t="str">
        <f t="shared" ca="1" si="35"/>
        <v>7:55</v>
      </c>
      <c r="AE90" s="3" t="str">
        <f t="shared" ca="1" si="35"/>
        <v>7:56</v>
      </c>
      <c r="AF90" s="3" t="str">
        <f t="shared" ca="1" si="35"/>
        <v>8:04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00:09</v>
      </c>
      <c r="C91" s="6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</v>
      </c>
      <c r="D91" s="6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</v>
      </c>
      <c r="E91" s="6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00:10</v>
      </c>
      <c r="F91" s="6" t="str">
        <f t="shared" si="36"/>
        <v/>
      </c>
      <c r="G91" s="6">
        <f t="shared" ca="1" si="36"/>
        <v>0</v>
      </c>
      <c r="H91" s="6">
        <f t="shared" ca="1" si="36"/>
        <v>0</v>
      </c>
      <c r="I91" s="6">
        <f t="shared" ca="1" si="36"/>
        <v>0</v>
      </c>
      <c r="J91" s="6" t="str">
        <f t="shared" ca="1" si="36"/>
        <v>00:11</v>
      </c>
      <c r="K91" s="6" t="str">
        <f t="shared" ca="1" si="36"/>
        <v>00:02</v>
      </c>
      <c r="L91" s="6">
        <f t="shared" ca="1" si="36"/>
        <v>0</v>
      </c>
      <c r="M91" s="6" t="str">
        <f t="shared" si="36"/>
        <v/>
      </c>
      <c r="N91" s="6">
        <f t="shared" ca="1" si="36"/>
        <v>0</v>
      </c>
      <c r="O91" s="6" t="str">
        <f t="shared" si="36"/>
        <v/>
      </c>
      <c r="P91" s="6" t="str">
        <f t="shared" ca="1" si="36"/>
        <v>00:14</v>
      </c>
      <c r="Q91" s="6">
        <f t="shared" ca="1" si="36"/>
        <v>0</v>
      </c>
      <c r="R91" s="6">
        <f t="shared" ca="1" si="36"/>
        <v>0</v>
      </c>
      <c r="S91" s="6" t="str">
        <f t="shared" ca="1" si="36"/>
        <v>00:10</v>
      </c>
      <c r="T91" s="6" t="str">
        <f t="shared" si="36"/>
        <v/>
      </c>
      <c r="U91" s="6" t="str">
        <f t="shared" ca="1" si="36"/>
        <v>00:06</v>
      </c>
      <c r="V91" s="6" t="str">
        <f t="shared" ca="1" si="36"/>
        <v>00:17</v>
      </c>
      <c r="W91" s="6">
        <f t="shared" ca="1" si="36"/>
        <v>0</v>
      </c>
      <c r="X91" s="6" t="str">
        <f t="shared" ca="1" si="36"/>
        <v>00:14</v>
      </c>
      <c r="Y91" s="6">
        <f t="shared" ca="1" si="36"/>
        <v>0</v>
      </c>
      <c r="Z91" s="6" t="str">
        <f t="shared" ca="1" si="36"/>
        <v>00:07</v>
      </c>
      <c r="AA91" s="6" t="str">
        <f t="shared" si="36"/>
        <v/>
      </c>
      <c r="AB91" s="6">
        <f t="shared" ca="1" si="36"/>
        <v>0</v>
      </c>
      <c r="AC91" s="6">
        <f t="shared" ca="1" si="36"/>
        <v>0</v>
      </c>
      <c r="AD91" s="6" t="str">
        <f t="shared" ca="1" si="36"/>
        <v>00:13</v>
      </c>
      <c r="AE91" s="6" t="str">
        <f t="shared" ca="1" si="36"/>
        <v>00:06</v>
      </c>
      <c r="AF91" s="6" t="str">
        <f t="shared" ca="1" si="36"/>
        <v>00:06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O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O</v>
      </c>
      <c r="N94" s="4" t="str">
        <f>Entry!N7</f>
        <v>GS</v>
      </c>
      <c r="O94" s="4" t="str">
        <f>Entry!O7</f>
        <v>O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GS</v>
      </c>
      <c r="T94" s="4" t="str">
        <f>Entry!T7</f>
        <v>O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O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0.38125000000000003</v>
      </c>
      <c r="C96" s="16">
        <f ca="1">IF(OR(C94="O",C94="A"),"O ",VALUE(C88))</f>
        <v>0.36805555555555558</v>
      </c>
      <c r="D96" s="16">
        <f ca="1">IF(OR(D94="O",D94="A"),"O ",VALUE(D88))</f>
        <v>0.37222222222222223</v>
      </c>
      <c r="E96" s="16">
        <f t="shared" ref="E96:AF96" ca="1" si="37">IF(OR(E94="O",E94="A"),"O ",VALUE(E88))</f>
        <v>0.38194444444444442</v>
      </c>
      <c r="F96" s="16" t="str">
        <f t="shared" si="37"/>
        <v xml:space="preserve">O </v>
      </c>
      <c r="G96" s="16">
        <f t="shared" ca="1" si="37"/>
        <v>0.375</v>
      </c>
      <c r="H96" s="16">
        <f t="shared" ca="1" si="37"/>
        <v>0.37152777777777773</v>
      </c>
      <c r="I96" s="16">
        <f t="shared" ca="1" si="37"/>
        <v>0.3743055555555555</v>
      </c>
      <c r="J96" s="16">
        <f t="shared" ca="1" si="37"/>
        <v>0.38263888888888892</v>
      </c>
      <c r="K96" s="16">
        <f t="shared" ca="1" si="37"/>
        <v>0.37638888888888888</v>
      </c>
      <c r="L96" s="16">
        <f t="shared" ca="1" si="37"/>
        <v>0.36874999999999997</v>
      </c>
      <c r="M96" s="16" t="str">
        <f t="shared" si="37"/>
        <v xml:space="preserve">O </v>
      </c>
      <c r="N96" s="16">
        <f t="shared" ca="1" si="37"/>
        <v>0.37222222222222223</v>
      </c>
      <c r="O96" s="16" t="str">
        <f t="shared" si="37"/>
        <v xml:space="preserve">O </v>
      </c>
      <c r="P96" s="16">
        <f t="shared" ca="1" si="37"/>
        <v>0.38472222222222219</v>
      </c>
      <c r="Q96" s="16">
        <f t="shared" ca="1" si="37"/>
        <v>0.3666666666666667</v>
      </c>
      <c r="R96" s="16">
        <f t="shared" ca="1" si="37"/>
        <v>0.37222222222222223</v>
      </c>
      <c r="S96" s="16">
        <f t="shared" ca="1" si="37"/>
        <v>0.38194444444444442</v>
      </c>
      <c r="T96" s="16" t="str">
        <f t="shared" si="37"/>
        <v xml:space="preserve">O </v>
      </c>
      <c r="U96" s="16">
        <f t="shared" ca="1" si="37"/>
        <v>0.37916666666666665</v>
      </c>
      <c r="V96" s="16">
        <f t="shared" ca="1" si="37"/>
        <v>0.38680555555555557</v>
      </c>
      <c r="W96" s="16">
        <f t="shared" ca="1" si="37"/>
        <v>0.37361111111111112</v>
      </c>
      <c r="X96" s="16">
        <f t="shared" ca="1" si="37"/>
        <v>0.38472222222222219</v>
      </c>
      <c r="Y96" s="16">
        <f t="shared" ca="1" si="37"/>
        <v>0.37291666666666662</v>
      </c>
      <c r="Z96" s="16">
        <f t="shared" ca="1" si="37"/>
        <v>0.37986111111111115</v>
      </c>
      <c r="AA96" s="16" t="str">
        <f t="shared" si="37"/>
        <v xml:space="preserve">O </v>
      </c>
      <c r="AB96" s="16">
        <f t="shared" ca="1" si="37"/>
        <v>0.375</v>
      </c>
      <c r="AC96" s="16">
        <f t="shared" ca="1" si="37"/>
        <v>0.36805555555555558</v>
      </c>
      <c r="AD96" s="16">
        <f t="shared" ca="1" si="37"/>
        <v>0.3840277777777778</v>
      </c>
      <c r="AE96" s="16">
        <f t="shared" ca="1" si="37"/>
        <v>0.37916666666666665</v>
      </c>
      <c r="AF96" s="16">
        <f t="shared" ca="1" si="37"/>
        <v>0.37916666666666665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6.2499999999999995E-3</v>
      </c>
      <c r="C100" s="16">
        <f ca="1">IF(OR(C94="O",C94="A"),0,VALUE(C91))</f>
        <v>0</v>
      </c>
      <c r="D100" s="16">
        <f ca="1">IF(OR(D94="O",D94="A"),0,VALUE(D91))</f>
        <v>0</v>
      </c>
      <c r="E100" s="16">
        <f t="shared" ref="E100:AF100" ca="1" si="38">IF(OR(E94="O",E94="A"),0,VALUE(E91))</f>
        <v>6.9444444444444441E-3</v>
      </c>
      <c r="F100" s="16">
        <f t="shared" si="38"/>
        <v>0</v>
      </c>
      <c r="G100" s="16">
        <f t="shared" ca="1" si="38"/>
        <v>0</v>
      </c>
      <c r="H100" s="16">
        <f t="shared" ca="1" si="38"/>
        <v>0</v>
      </c>
      <c r="I100" s="16">
        <f t="shared" ca="1" si="38"/>
        <v>0</v>
      </c>
      <c r="J100" s="16">
        <f t="shared" ca="1" si="38"/>
        <v>7.6388888888888886E-3</v>
      </c>
      <c r="K100" s="16">
        <f t="shared" ca="1" si="38"/>
        <v>1.3888888888888889E-3</v>
      </c>
      <c r="L100" s="16">
        <f t="shared" ca="1" si="38"/>
        <v>0</v>
      </c>
      <c r="M100" s="16">
        <f t="shared" si="38"/>
        <v>0</v>
      </c>
      <c r="N100" s="16">
        <f t="shared" ca="1" si="38"/>
        <v>0</v>
      </c>
      <c r="O100" s="16">
        <f t="shared" si="38"/>
        <v>0</v>
      </c>
      <c r="P100" s="16">
        <f t="shared" ca="1" si="38"/>
        <v>9.7222222222222224E-3</v>
      </c>
      <c r="Q100" s="16">
        <f t="shared" ca="1" si="38"/>
        <v>0</v>
      </c>
      <c r="R100" s="16">
        <f t="shared" ca="1" si="38"/>
        <v>0</v>
      </c>
      <c r="S100" s="16">
        <f t="shared" ca="1" si="38"/>
        <v>6.9444444444444441E-3</v>
      </c>
      <c r="T100" s="16">
        <f t="shared" si="38"/>
        <v>0</v>
      </c>
      <c r="U100" s="16">
        <f t="shared" ca="1" si="38"/>
        <v>4.1666666666666666E-3</v>
      </c>
      <c r="V100" s="16">
        <f t="shared" ca="1" si="38"/>
        <v>1.1805555555555555E-2</v>
      </c>
      <c r="W100" s="16">
        <f t="shared" ca="1" si="38"/>
        <v>0</v>
      </c>
      <c r="X100" s="16">
        <f t="shared" ca="1" si="38"/>
        <v>9.7222222222222224E-3</v>
      </c>
      <c r="Y100" s="16">
        <f t="shared" ca="1" si="38"/>
        <v>0</v>
      </c>
      <c r="Z100" s="16">
        <f t="shared" ca="1" si="38"/>
        <v>4.8611111111111112E-3</v>
      </c>
      <c r="AA100" s="16">
        <f t="shared" si="38"/>
        <v>0</v>
      </c>
      <c r="AB100" s="16">
        <f t="shared" ca="1" si="38"/>
        <v>0</v>
      </c>
      <c r="AC100" s="16">
        <f t="shared" ca="1" si="38"/>
        <v>0</v>
      </c>
      <c r="AD100" s="16">
        <f t="shared" ca="1" si="38"/>
        <v>9.0277777777777787E-3</v>
      </c>
      <c r="AE100" s="16">
        <f t="shared" ca="1" si="38"/>
        <v>4.1666666666666666E-3</v>
      </c>
      <c r="AF100" s="16">
        <f t="shared" ca="1" si="38"/>
        <v>4.1666666666666666E-3</v>
      </c>
      <c r="AH100" s="24">
        <f ca="1">SUM(B100:AF100)</f>
        <v>8.6805555555555539E-2</v>
      </c>
    </row>
    <row r="101" spans="1:35" hidden="1">
      <c r="B101" s="16">
        <f ca="1">IF(OR(B94="O",B94="A"),0,VALUE(B90))</f>
        <v>0.32847222222222222</v>
      </c>
      <c r="C101" s="16">
        <f ca="1">IF(OR(C94="O",C94="A"),0,VALUE(C90))</f>
        <v>0.3430555555555555</v>
      </c>
      <c r="D101" s="16">
        <f ca="1">IF(OR(D94="O",D94="A"),0,VALUE(D90))</f>
        <v>0.34583333333333338</v>
      </c>
      <c r="E101" s="16">
        <f t="shared" ref="E101:AF101" ca="1" si="39">IF(OR(E94="O",E94="A"),0,VALUE(E90))</f>
        <v>0.33333333333333331</v>
      </c>
      <c r="F101" s="16">
        <f t="shared" si="39"/>
        <v>0</v>
      </c>
      <c r="G101" s="16">
        <f t="shared" ca="1" si="39"/>
        <v>0.34236111111111112</v>
      </c>
      <c r="H101" s="16">
        <f t="shared" ca="1" si="39"/>
        <v>0.34791666666666665</v>
      </c>
      <c r="I101" s="16">
        <f t="shared" ca="1" si="39"/>
        <v>0.33958333333333335</v>
      </c>
      <c r="J101" s="16">
        <f t="shared" ca="1" si="39"/>
        <v>0.33263888888888887</v>
      </c>
      <c r="K101" s="16">
        <f t="shared" ca="1" si="39"/>
        <v>0.33402777777777781</v>
      </c>
      <c r="L101" s="16">
        <f t="shared" ca="1" si="39"/>
        <v>0.34583333333333338</v>
      </c>
      <c r="M101" s="16">
        <f t="shared" si="39"/>
        <v>0</v>
      </c>
      <c r="N101" s="16">
        <f t="shared" ca="1" si="39"/>
        <v>0.3430555555555555</v>
      </c>
      <c r="O101" s="16">
        <f t="shared" si="39"/>
        <v>0</v>
      </c>
      <c r="P101" s="16">
        <f t="shared" ca="1" si="39"/>
        <v>0.32708333333333334</v>
      </c>
      <c r="Q101" s="16">
        <f t="shared" ca="1" si="39"/>
        <v>0.34375</v>
      </c>
      <c r="R101" s="16">
        <f t="shared" ca="1" si="39"/>
        <v>0.33749999999999997</v>
      </c>
      <c r="S101" s="16">
        <f t="shared" ca="1" si="39"/>
        <v>0.32916666666666666</v>
      </c>
      <c r="T101" s="16">
        <f t="shared" si="39"/>
        <v>0</v>
      </c>
      <c r="U101" s="16">
        <f t="shared" ca="1" si="39"/>
        <v>0.33333333333333331</v>
      </c>
      <c r="V101" s="16">
        <f t="shared" ca="1" si="39"/>
        <v>0.33263888888888887</v>
      </c>
      <c r="W101" s="16">
        <f t="shared" ca="1" si="39"/>
        <v>0.34513888888888888</v>
      </c>
      <c r="X101" s="16">
        <f t="shared" ca="1" si="39"/>
        <v>0.32777777777777778</v>
      </c>
      <c r="Y101" s="16">
        <f t="shared" ca="1" si="39"/>
        <v>0.33680555555555558</v>
      </c>
      <c r="Z101" s="16">
        <f t="shared" ca="1" si="39"/>
        <v>0.33402777777777781</v>
      </c>
      <c r="AA101" s="16">
        <f t="shared" si="39"/>
        <v>0</v>
      </c>
      <c r="AB101" s="16">
        <f t="shared" ca="1" si="39"/>
        <v>0.3430555555555555</v>
      </c>
      <c r="AC101" s="16">
        <f t="shared" ca="1" si="39"/>
        <v>0.34791666666666665</v>
      </c>
      <c r="AD101" s="16">
        <f t="shared" ca="1" si="39"/>
        <v>0.3298611111111111</v>
      </c>
      <c r="AE101" s="16">
        <f t="shared" ca="1" si="39"/>
        <v>0.33055555555555555</v>
      </c>
      <c r="AF101" s="16">
        <f t="shared" ca="1" si="39"/>
        <v>0.33611111111111108</v>
      </c>
      <c r="AG101" s="16"/>
      <c r="AH101" s="24">
        <f ca="1">SUM(B101:AF101)</f>
        <v>8.7708333333333321</v>
      </c>
    </row>
    <row r="102" spans="1:35" hidden="1"/>
    <row r="105" spans="1:35" ht="15" customHeight="1">
      <c r="A105" s="56" t="str">
        <f>Entry!A8</f>
        <v>DR. RAHUL SINGH</v>
      </c>
      <c r="B105" s="56"/>
      <c r="C105" s="56"/>
      <c r="D105" s="56"/>
      <c r="E105" s="56"/>
      <c r="F105" s="56"/>
      <c r="G105" s="56"/>
      <c r="H105" s="52" t="s">
        <v>15</v>
      </c>
      <c r="I105" s="52"/>
      <c r="J105" s="52"/>
      <c r="K105" s="52"/>
      <c r="L105" s="26">
        <f ca="1">AH121</f>
        <v>8.783333333333335</v>
      </c>
      <c r="M105" s="21" t="s">
        <v>16</v>
      </c>
      <c r="N105" s="52" t="s">
        <v>17</v>
      </c>
      <c r="O105" s="52"/>
      <c r="P105" s="21">
        <v>0</v>
      </c>
      <c r="Q105" s="21" t="s">
        <v>18</v>
      </c>
      <c r="R105" s="52" t="s">
        <v>19</v>
      </c>
      <c r="S105" s="52"/>
      <c r="T105" s="21">
        <f>AI107</f>
        <v>26</v>
      </c>
      <c r="U105" s="52" t="s">
        <v>20</v>
      </c>
      <c r="V105" s="52"/>
      <c r="W105" s="21">
        <f>AI108</f>
        <v>0</v>
      </c>
      <c r="X105" s="52" t="s">
        <v>21</v>
      </c>
      <c r="Y105" s="52"/>
      <c r="Z105" s="21">
        <f>AI109</f>
        <v>5</v>
      </c>
      <c r="AA105" s="53" t="s">
        <v>26</v>
      </c>
      <c r="AB105" s="53"/>
      <c r="AC105" s="53"/>
      <c r="AD105" s="53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4" t="s">
        <v>23</v>
      </c>
      <c r="I106" s="54"/>
      <c r="J106" s="54"/>
      <c r="K106" s="27">
        <f ca="1">AH120</f>
        <v>0.10416666666666669</v>
      </c>
      <c r="L106" s="55" t="s">
        <v>25</v>
      </c>
      <c r="M106" s="55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O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P</v>
      </c>
      <c r="M107" s="5" t="str">
        <f t="shared" si="40"/>
        <v>O</v>
      </c>
      <c r="N107" s="5" t="str">
        <f t="shared" si="40"/>
        <v>P</v>
      </c>
      <c r="O107" s="5" t="str">
        <f t="shared" si="40"/>
        <v>O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O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O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26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09:14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09:14</v>
      </c>
      <c r="D108" s="3" t="str">
        <f t="shared" ca="1" si="41"/>
        <v>09:04</v>
      </c>
      <c r="E108" s="3" t="str">
        <f t="shared" ca="1" si="41"/>
        <v>08:50</v>
      </c>
      <c r="F108" s="3" t="str">
        <f t="shared" ca="1" si="41"/>
        <v/>
      </c>
      <c r="G108" s="3" t="str">
        <f t="shared" ca="1" si="41"/>
        <v>09:14</v>
      </c>
      <c r="H108" s="3" t="str">
        <f t="shared" ca="1" si="41"/>
        <v>08:54</v>
      </c>
      <c r="I108" s="3" t="str">
        <f t="shared" ca="1" si="41"/>
        <v>08:56</v>
      </c>
      <c r="J108" s="3" t="str">
        <f t="shared" ca="1" si="41"/>
        <v>09:10</v>
      </c>
      <c r="K108" s="3" t="str">
        <f t="shared" ca="1" si="41"/>
        <v>09:10</v>
      </c>
      <c r="L108" s="3" t="str">
        <f t="shared" ca="1" si="41"/>
        <v>09:12</v>
      </c>
      <c r="M108" s="3" t="str">
        <f t="shared" ca="1" si="41"/>
        <v/>
      </c>
      <c r="N108" s="3" t="str">
        <f t="shared" ca="1" si="41"/>
        <v>08:51</v>
      </c>
      <c r="O108" s="3" t="str">
        <f t="shared" ca="1" si="41"/>
        <v/>
      </c>
      <c r="P108" s="3" t="str">
        <f t="shared" ca="1" si="41"/>
        <v>09:17</v>
      </c>
      <c r="Q108" s="3" t="str">
        <f t="shared" ca="1" si="41"/>
        <v>09:00</v>
      </c>
      <c r="R108" s="3" t="str">
        <f t="shared" ca="1" si="41"/>
        <v>09:04</v>
      </c>
      <c r="S108" s="3" t="str">
        <f t="shared" ca="1" si="41"/>
        <v>09:03</v>
      </c>
      <c r="T108" s="3" t="str">
        <f t="shared" ca="1" si="41"/>
        <v/>
      </c>
      <c r="U108" s="3" t="str">
        <f t="shared" ca="1" si="41"/>
        <v>08:55</v>
      </c>
      <c r="V108" s="3" t="str">
        <f t="shared" ca="1" si="41"/>
        <v>08:52</v>
      </c>
      <c r="W108" s="3" t="str">
        <f t="shared" ca="1" si="41"/>
        <v>08:50</v>
      </c>
      <c r="X108" s="3" t="str">
        <f t="shared" ca="1" si="41"/>
        <v>09:03</v>
      </c>
      <c r="Y108" s="3" t="str">
        <f t="shared" ca="1" si="41"/>
        <v>09:17</v>
      </c>
      <c r="Z108" s="3" t="str">
        <f t="shared" ca="1" si="41"/>
        <v>09:06</v>
      </c>
      <c r="AA108" s="3" t="str">
        <f t="shared" ca="1" si="41"/>
        <v/>
      </c>
      <c r="AB108" s="3" t="str">
        <f t="shared" ca="1" si="41"/>
        <v>08:51</v>
      </c>
      <c r="AC108" s="3" t="str">
        <f t="shared" ca="1" si="41"/>
        <v>09:06</v>
      </c>
      <c r="AD108" s="3" t="str">
        <f t="shared" ca="1" si="41"/>
        <v>09:01</v>
      </c>
      <c r="AE108" s="3" t="str">
        <f t="shared" ca="1" si="41"/>
        <v>09:15</v>
      </c>
      <c r="AF108" s="3" t="str">
        <f t="shared" ca="1" si="41"/>
        <v>08:53</v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17:02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17:12</v>
      </c>
      <c r="D109" s="3" t="str">
        <f t="shared" ca="1" si="42"/>
        <v>17:01</v>
      </c>
      <c r="E109" s="3" t="str">
        <f t="shared" ca="1" si="42"/>
        <v>17:10</v>
      </c>
      <c r="F109" s="3" t="str">
        <f t="shared" ca="1" si="42"/>
        <v/>
      </c>
      <c r="G109" s="3" t="str">
        <f t="shared" ca="1" si="42"/>
        <v>17:16</v>
      </c>
      <c r="H109" s="3" t="str">
        <f t="shared" ca="1" si="42"/>
        <v>17:01</v>
      </c>
      <c r="I109" s="3" t="str">
        <f t="shared" ca="1" si="42"/>
        <v>17:17</v>
      </c>
      <c r="J109" s="3" t="str">
        <f t="shared" ca="1" si="42"/>
        <v>17:00</v>
      </c>
      <c r="K109" s="3" t="str">
        <f t="shared" ca="1" si="42"/>
        <v>17:16</v>
      </c>
      <c r="L109" s="3" t="str">
        <f t="shared" ca="1" si="42"/>
        <v>17:06</v>
      </c>
      <c r="M109" s="3" t="str">
        <f t="shared" ca="1" si="42"/>
        <v/>
      </c>
      <c r="N109" s="3" t="str">
        <f t="shared" ca="1" si="42"/>
        <v>17:00</v>
      </c>
      <c r="O109" s="3" t="str">
        <f t="shared" ca="1" si="42"/>
        <v/>
      </c>
      <c r="P109" s="3" t="str">
        <f t="shared" ca="1" si="42"/>
        <v>17:14</v>
      </c>
      <c r="Q109" s="3" t="str">
        <f t="shared" ca="1" si="42"/>
        <v>17:17</v>
      </c>
      <c r="R109" s="3" t="str">
        <f t="shared" ca="1" si="42"/>
        <v>17:15</v>
      </c>
      <c r="S109" s="3" t="str">
        <f t="shared" ca="1" si="42"/>
        <v>17:06</v>
      </c>
      <c r="T109" s="3" t="str">
        <f t="shared" ca="1" si="42"/>
        <v/>
      </c>
      <c r="U109" s="3" t="str">
        <f t="shared" ca="1" si="42"/>
        <v>17:15</v>
      </c>
      <c r="V109" s="3" t="str">
        <f t="shared" ca="1" si="42"/>
        <v>17:10</v>
      </c>
      <c r="W109" s="3" t="str">
        <f t="shared" ca="1" si="42"/>
        <v>17:12</v>
      </c>
      <c r="X109" s="3" t="str">
        <f t="shared" ca="1" si="42"/>
        <v>17:05</v>
      </c>
      <c r="Y109" s="3" t="str">
        <f t="shared" ca="1" si="42"/>
        <v>17:15</v>
      </c>
      <c r="Z109" s="3" t="str">
        <f t="shared" ca="1" si="42"/>
        <v>17:13</v>
      </c>
      <c r="AA109" s="3" t="str">
        <f t="shared" ca="1" si="42"/>
        <v/>
      </c>
      <c r="AB109" s="3" t="str">
        <f t="shared" ca="1" si="42"/>
        <v>17:01</v>
      </c>
      <c r="AC109" s="3" t="str">
        <f t="shared" ca="1" si="42"/>
        <v>17:14</v>
      </c>
      <c r="AD109" s="3" t="str">
        <f t="shared" ca="1" si="42"/>
        <v>17:06</v>
      </c>
      <c r="AE109" s="3" t="str">
        <f t="shared" ca="1" si="42"/>
        <v>17:09</v>
      </c>
      <c r="AF109" s="3" t="str">
        <f t="shared" ca="1" si="42"/>
        <v>17:17</v>
      </c>
      <c r="AH109" s="1" t="s">
        <v>22</v>
      </c>
      <c r="AI109" s="1">
        <f>COUNTIF(B114:AF114,"O")</f>
        <v>5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7:48</v>
      </c>
      <c r="C110" s="3" t="str">
        <f t="shared" ref="C110:AF110" ca="1" si="43">IF(C114="M",TEXT(C109-C108,"H:MM"),IF(C114="E",TEXT(C109-C108,"H:MM"),IF(C114="N",TEXT(C109+24-C108+30,"H:MM"),IF(C114="GS",TEXT(C109-C108,"H:MM"),""))))</f>
        <v>7:58</v>
      </c>
      <c r="D110" s="3" t="str">
        <f t="shared" ca="1" si="43"/>
        <v>7:57</v>
      </c>
      <c r="E110" s="3" t="str">
        <f t="shared" ca="1" si="43"/>
        <v>8:20</v>
      </c>
      <c r="F110" s="3" t="str">
        <f t="shared" si="43"/>
        <v/>
      </c>
      <c r="G110" s="3" t="str">
        <f t="shared" ca="1" si="43"/>
        <v>8:02</v>
      </c>
      <c r="H110" s="3" t="str">
        <f t="shared" ca="1" si="43"/>
        <v>8:07</v>
      </c>
      <c r="I110" s="3" t="str">
        <f t="shared" ca="1" si="43"/>
        <v>8:21</v>
      </c>
      <c r="J110" s="3" t="str">
        <f t="shared" ca="1" si="43"/>
        <v>7:50</v>
      </c>
      <c r="K110" s="3" t="str">
        <f t="shared" ca="1" si="43"/>
        <v>8:06</v>
      </c>
      <c r="L110" s="3" t="str">
        <f t="shared" ca="1" si="43"/>
        <v>7:54</v>
      </c>
      <c r="M110" s="3" t="str">
        <f t="shared" si="43"/>
        <v/>
      </c>
      <c r="N110" s="3" t="str">
        <f t="shared" ca="1" si="43"/>
        <v>8:09</v>
      </c>
      <c r="O110" s="3" t="str">
        <f t="shared" si="43"/>
        <v/>
      </c>
      <c r="P110" s="3" t="str">
        <f t="shared" ca="1" si="43"/>
        <v>7:57</v>
      </c>
      <c r="Q110" s="3" t="str">
        <f t="shared" ca="1" si="43"/>
        <v>8:17</v>
      </c>
      <c r="R110" s="3" t="str">
        <f t="shared" ca="1" si="43"/>
        <v>8:11</v>
      </c>
      <c r="S110" s="3" t="str">
        <f t="shared" ca="1" si="43"/>
        <v>8:03</v>
      </c>
      <c r="T110" s="3" t="str">
        <f t="shared" si="43"/>
        <v/>
      </c>
      <c r="U110" s="3" t="str">
        <f t="shared" ca="1" si="43"/>
        <v>8:20</v>
      </c>
      <c r="V110" s="3" t="str">
        <f t="shared" ca="1" si="43"/>
        <v>8:18</v>
      </c>
      <c r="W110" s="3" t="str">
        <f t="shared" ca="1" si="43"/>
        <v>8:22</v>
      </c>
      <c r="X110" s="3" t="str">
        <f t="shared" ca="1" si="43"/>
        <v>8:02</v>
      </c>
      <c r="Y110" s="3" t="str">
        <f t="shared" ca="1" si="43"/>
        <v>7:58</v>
      </c>
      <c r="Z110" s="3" t="str">
        <f t="shared" ca="1" si="43"/>
        <v>8:07</v>
      </c>
      <c r="AA110" s="3" t="str">
        <f t="shared" si="43"/>
        <v/>
      </c>
      <c r="AB110" s="3" t="str">
        <f t="shared" ca="1" si="43"/>
        <v>8:10</v>
      </c>
      <c r="AC110" s="3" t="str">
        <f t="shared" ca="1" si="43"/>
        <v>8:08</v>
      </c>
      <c r="AD110" s="3" t="str">
        <f t="shared" ca="1" si="43"/>
        <v>8:05</v>
      </c>
      <c r="AE110" s="3" t="str">
        <f t="shared" ca="1" si="43"/>
        <v>7:54</v>
      </c>
      <c r="AF110" s="3" t="str">
        <f t="shared" ca="1" si="43"/>
        <v>8:24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00:14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00:14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00:04</v>
      </c>
      <c r="E111" s="6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si="44"/>
        <v/>
      </c>
      <c r="G111" s="6" t="str">
        <f t="shared" ca="1" si="44"/>
        <v>00:14</v>
      </c>
      <c r="H111" s="6">
        <f t="shared" ca="1" si="44"/>
        <v>0</v>
      </c>
      <c r="I111" s="6">
        <f t="shared" ca="1" si="44"/>
        <v>0</v>
      </c>
      <c r="J111" s="6" t="str">
        <f t="shared" ca="1" si="44"/>
        <v>00:10</v>
      </c>
      <c r="K111" s="6" t="str">
        <f t="shared" ca="1" si="44"/>
        <v>00:10</v>
      </c>
      <c r="L111" s="6" t="str">
        <f t="shared" ca="1" si="44"/>
        <v>00:12</v>
      </c>
      <c r="M111" s="6" t="str">
        <f t="shared" si="44"/>
        <v/>
      </c>
      <c r="N111" s="6">
        <f t="shared" ca="1" si="44"/>
        <v>0</v>
      </c>
      <c r="O111" s="6" t="str">
        <f t="shared" si="44"/>
        <v/>
      </c>
      <c r="P111" s="6" t="str">
        <f t="shared" ca="1" si="44"/>
        <v>00:17</v>
      </c>
      <c r="Q111" s="6">
        <f t="shared" ca="1" si="44"/>
        <v>0</v>
      </c>
      <c r="R111" s="6" t="str">
        <f t="shared" ca="1" si="44"/>
        <v>00:04</v>
      </c>
      <c r="S111" s="6" t="str">
        <f t="shared" ca="1" si="44"/>
        <v>00:03</v>
      </c>
      <c r="T111" s="6" t="str">
        <f t="shared" si="44"/>
        <v/>
      </c>
      <c r="U111" s="6">
        <f t="shared" ca="1" si="44"/>
        <v>0</v>
      </c>
      <c r="V111" s="6">
        <f t="shared" ca="1" si="44"/>
        <v>0</v>
      </c>
      <c r="W111" s="6">
        <f t="shared" ca="1" si="44"/>
        <v>0</v>
      </c>
      <c r="X111" s="6" t="str">
        <f t="shared" ca="1" si="44"/>
        <v>00:03</v>
      </c>
      <c r="Y111" s="6" t="str">
        <f t="shared" ca="1" si="44"/>
        <v>00:17</v>
      </c>
      <c r="Z111" s="6" t="str">
        <f t="shared" ca="1" si="44"/>
        <v>00:06</v>
      </c>
      <c r="AA111" s="6" t="str">
        <f t="shared" si="44"/>
        <v/>
      </c>
      <c r="AB111" s="6">
        <f t="shared" ca="1" si="44"/>
        <v>0</v>
      </c>
      <c r="AC111" s="6" t="str">
        <f t="shared" ca="1" si="44"/>
        <v>00:06</v>
      </c>
      <c r="AD111" s="6" t="str">
        <f t="shared" ca="1" si="44"/>
        <v>00:01</v>
      </c>
      <c r="AE111" s="6" t="str">
        <f t="shared" ca="1" si="44"/>
        <v>00:15</v>
      </c>
      <c r="AF111" s="6">
        <f t="shared" ca="1" si="44"/>
        <v>0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O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GS</v>
      </c>
      <c r="M114" s="4" t="str">
        <f>Entry!M8</f>
        <v>O</v>
      </c>
      <c r="N114" s="4" t="str">
        <f>Entry!N8</f>
        <v>GS</v>
      </c>
      <c r="O114" s="4" t="str">
        <f>Entry!O8</f>
        <v>O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O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O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0.38472222222222219</v>
      </c>
      <c r="C116" s="16">
        <f ca="1">IF(OR(C114="O",C114="A"),"O ",VALUE(C108))</f>
        <v>0.38472222222222219</v>
      </c>
      <c r="D116" s="16">
        <f ca="1">IF(OR(D114="O",D114="A"),"O ",VALUE(D108))</f>
        <v>0.37777777777777777</v>
      </c>
      <c r="E116" s="16">
        <f t="shared" ref="E116:AF116" ca="1" si="45">IF(OR(E114="O",E114="A"),"O ",VALUE(E108))</f>
        <v>0.36805555555555558</v>
      </c>
      <c r="F116" s="16" t="str">
        <f t="shared" si="45"/>
        <v xml:space="preserve">O </v>
      </c>
      <c r="G116" s="16">
        <f t="shared" ca="1" si="45"/>
        <v>0.38472222222222219</v>
      </c>
      <c r="H116" s="16">
        <f t="shared" ca="1" si="45"/>
        <v>0.37083333333333335</v>
      </c>
      <c r="I116" s="16">
        <f t="shared" ca="1" si="45"/>
        <v>0.37222222222222223</v>
      </c>
      <c r="J116" s="16">
        <f t="shared" ca="1" si="45"/>
        <v>0.38194444444444442</v>
      </c>
      <c r="K116" s="16">
        <f t="shared" ca="1" si="45"/>
        <v>0.38194444444444442</v>
      </c>
      <c r="L116" s="16">
        <f t="shared" ca="1" si="45"/>
        <v>0.3833333333333333</v>
      </c>
      <c r="M116" s="16" t="str">
        <f t="shared" si="45"/>
        <v xml:space="preserve">O </v>
      </c>
      <c r="N116" s="16">
        <f t="shared" ca="1" si="45"/>
        <v>0.36874999999999997</v>
      </c>
      <c r="O116" s="16" t="str">
        <f t="shared" si="45"/>
        <v xml:space="preserve">O </v>
      </c>
      <c r="P116" s="16">
        <f t="shared" ca="1" si="45"/>
        <v>0.38680555555555557</v>
      </c>
      <c r="Q116" s="16">
        <f t="shared" ca="1" si="45"/>
        <v>0.375</v>
      </c>
      <c r="R116" s="16">
        <f t="shared" ca="1" si="45"/>
        <v>0.37777777777777777</v>
      </c>
      <c r="S116" s="16">
        <f t="shared" ca="1" si="45"/>
        <v>0.37708333333333338</v>
      </c>
      <c r="T116" s="16" t="str">
        <f t="shared" si="45"/>
        <v xml:space="preserve">O </v>
      </c>
      <c r="U116" s="16">
        <f t="shared" ca="1" si="45"/>
        <v>0.37152777777777773</v>
      </c>
      <c r="V116" s="16">
        <f t="shared" ca="1" si="45"/>
        <v>0.36944444444444446</v>
      </c>
      <c r="W116" s="16">
        <f t="shared" ca="1" si="45"/>
        <v>0.36805555555555558</v>
      </c>
      <c r="X116" s="16">
        <f t="shared" ca="1" si="45"/>
        <v>0.37708333333333338</v>
      </c>
      <c r="Y116" s="16">
        <f t="shared" ca="1" si="45"/>
        <v>0.38680555555555557</v>
      </c>
      <c r="Z116" s="16">
        <f t="shared" ca="1" si="45"/>
        <v>0.37916666666666665</v>
      </c>
      <c r="AA116" s="16" t="str">
        <f t="shared" si="45"/>
        <v xml:space="preserve">O </v>
      </c>
      <c r="AB116" s="16">
        <f t="shared" ca="1" si="45"/>
        <v>0.36874999999999997</v>
      </c>
      <c r="AC116" s="16">
        <f t="shared" ca="1" si="45"/>
        <v>0.37916666666666665</v>
      </c>
      <c r="AD116" s="16">
        <f t="shared" ca="1" si="45"/>
        <v>0.3756944444444445</v>
      </c>
      <c r="AE116" s="16">
        <f t="shared" ca="1" si="45"/>
        <v>0.38541666666666669</v>
      </c>
      <c r="AF116" s="16">
        <f t="shared" ca="1" si="45"/>
        <v>0.37013888888888885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9.7222222222222224E-3</v>
      </c>
      <c r="C120" s="16">
        <f ca="1">IF(OR(C114="O",C114="A"),0,VALUE(C111))</f>
        <v>9.7222222222222224E-3</v>
      </c>
      <c r="D120" s="16">
        <f ca="1">IF(OR(D114="O",D114="A"),0,VALUE(D111))</f>
        <v>2.7777777777777779E-3</v>
      </c>
      <c r="E120" s="16">
        <f t="shared" ref="E120:AF120" ca="1" si="46">IF(OR(E114="O",E114="A"),0,VALUE(E111))</f>
        <v>0</v>
      </c>
      <c r="F120" s="16">
        <f t="shared" si="46"/>
        <v>0</v>
      </c>
      <c r="G120" s="16">
        <f t="shared" ca="1" si="46"/>
        <v>9.7222222222222224E-3</v>
      </c>
      <c r="H120" s="16">
        <f t="shared" ca="1" si="46"/>
        <v>0</v>
      </c>
      <c r="I120" s="16">
        <f t="shared" ca="1" si="46"/>
        <v>0</v>
      </c>
      <c r="J120" s="16">
        <f t="shared" ca="1" si="46"/>
        <v>6.9444444444444441E-3</v>
      </c>
      <c r="K120" s="16">
        <f t="shared" ca="1" si="46"/>
        <v>6.9444444444444441E-3</v>
      </c>
      <c r="L120" s="16">
        <f t="shared" ca="1" si="46"/>
        <v>8.3333333333333332E-3</v>
      </c>
      <c r="M120" s="16">
        <f t="shared" si="46"/>
        <v>0</v>
      </c>
      <c r="N120" s="16">
        <f t="shared" ca="1" si="46"/>
        <v>0</v>
      </c>
      <c r="O120" s="16">
        <f t="shared" si="46"/>
        <v>0</v>
      </c>
      <c r="P120" s="16">
        <f t="shared" ca="1" si="46"/>
        <v>1.1805555555555555E-2</v>
      </c>
      <c r="Q120" s="16">
        <f t="shared" ca="1" si="46"/>
        <v>0</v>
      </c>
      <c r="R120" s="16">
        <f t="shared" ca="1" si="46"/>
        <v>2.7777777777777779E-3</v>
      </c>
      <c r="S120" s="16">
        <f t="shared" ca="1" si="46"/>
        <v>2.0833333333333333E-3</v>
      </c>
      <c r="T120" s="16">
        <f t="shared" si="46"/>
        <v>0</v>
      </c>
      <c r="U120" s="16">
        <f t="shared" ca="1" si="46"/>
        <v>0</v>
      </c>
      <c r="V120" s="16">
        <f t="shared" ca="1" si="46"/>
        <v>0</v>
      </c>
      <c r="W120" s="16">
        <f t="shared" ca="1" si="46"/>
        <v>0</v>
      </c>
      <c r="X120" s="16">
        <f t="shared" ca="1" si="46"/>
        <v>2.0833333333333333E-3</v>
      </c>
      <c r="Y120" s="16">
        <f t="shared" ca="1" si="46"/>
        <v>1.1805555555555555E-2</v>
      </c>
      <c r="Z120" s="16">
        <f t="shared" ca="1" si="46"/>
        <v>4.1666666666666666E-3</v>
      </c>
      <c r="AA120" s="16">
        <f t="shared" si="46"/>
        <v>0</v>
      </c>
      <c r="AB120" s="16">
        <f t="shared" ca="1" si="46"/>
        <v>0</v>
      </c>
      <c r="AC120" s="16">
        <f t="shared" ca="1" si="46"/>
        <v>4.1666666666666666E-3</v>
      </c>
      <c r="AD120" s="16">
        <f t="shared" ca="1" si="46"/>
        <v>6.9444444444444447E-4</v>
      </c>
      <c r="AE120" s="16">
        <f t="shared" ca="1" si="46"/>
        <v>1.0416666666666666E-2</v>
      </c>
      <c r="AF120" s="16">
        <f t="shared" ca="1" si="46"/>
        <v>0</v>
      </c>
      <c r="AH120" s="24">
        <f ca="1">SUM(B120:AF120)</f>
        <v>0.10416666666666669</v>
      </c>
    </row>
    <row r="121" spans="1:35" hidden="1">
      <c r="B121" s="16">
        <f ca="1">IF(OR(B114="O",B114="A"),0,VALUE(B110))</f>
        <v>0.32500000000000001</v>
      </c>
      <c r="C121" s="16">
        <f ca="1">IF(OR(C114="O",C114="A"),0,VALUE(C110))</f>
        <v>0.33194444444444443</v>
      </c>
      <c r="D121" s="16">
        <f ca="1">IF(OR(D114="O",D114="A"),0,VALUE(D110))</f>
        <v>0.33124999999999999</v>
      </c>
      <c r="E121" s="16">
        <f t="shared" ref="E121:AF121" ca="1" si="47">IF(OR(E114="O",E114="A"),0,VALUE(E110))</f>
        <v>0.34722222222222227</v>
      </c>
      <c r="F121" s="16">
        <f t="shared" si="47"/>
        <v>0</v>
      </c>
      <c r="G121" s="16">
        <f t="shared" ca="1" si="47"/>
        <v>0.3347222222222222</v>
      </c>
      <c r="H121" s="16">
        <f t="shared" ca="1" si="47"/>
        <v>0.33819444444444446</v>
      </c>
      <c r="I121" s="16">
        <f t="shared" ca="1" si="47"/>
        <v>0.34791666666666665</v>
      </c>
      <c r="J121" s="16">
        <f t="shared" ca="1" si="47"/>
        <v>0.3263888888888889</v>
      </c>
      <c r="K121" s="16">
        <f t="shared" ca="1" si="47"/>
        <v>0.33749999999999997</v>
      </c>
      <c r="L121" s="16">
        <f t="shared" ca="1" si="47"/>
        <v>0.32916666666666666</v>
      </c>
      <c r="M121" s="16">
        <f t="shared" si="47"/>
        <v>0</v>
      </c>
      <c r="N121" s="16">
        <f t="shared" ca="1" si="47"/>
        <v>0.33958333333333335</v>
      </c>
      <c r="O121" s="16">
        <f t="shared" si="47"/>
        <v>0</v>
      </c>
      <c r="P121" s="16">
        <f t="shared" ca="1" si="47"/>
        <v>0.33124999999999999</v>
      </c>
      <c r="Q121" s="16">
        <f t="shared" ca="1" si="47"/>
        <v>0.34513888888888888</v>
      </c>
      <c r="R121" s="16">
        <f t="shared" ca="1" si="47"/>
        <v>0.34097222222222223</v>
      </c>
      <c r="S121" s="16">
        <f t="shared" ca="1" si="47"/>
        <v>0.3354166666666667</v>
      </c>
      <c r="T121" s="16">
        <f t="shared" si="47"/>
        <v>0</v>
      </c>
      <c r="U121" s="16">
        <f t="shared" ca="1" si="47"/>
        <v>0.34722222222222227</v>
      </c>
      <c r="V121" s="16">
        <f t="shared" ca="1" si="47"/>
        <v>0.34583333333333338</v>
      </c>
      <c r="W121" s="16">
        <f t="shared" ca="1" si="47"/>
        <v>0.34861111111111115</v>
      </c>
      <c r="X121" s="16">
        <f t="shared" ca="1" si="47"/>
        <v>0.3347222222222222</v>
      </c>
      <c r="Y121" s="16">
        <f t="shared" ca="1" si="47"/>
        <v>0.33194444444444443</v>
      </c>
      <c r="Z121" s="16">
        <f t="shared" ca="1" si="47"/>
        <v>0.33819444444444446</v>
      </c>
      <c r="AA121" s="16">
        <f t="shared" si="47"/>
        <v>0</v>
      </c>
      <c r="AB121" s="16">
        <f t="shared" ca="1" si="47"/>
        <v>0.34027777777777773</v>
      </c>
      <c r="AC121" s="16">
        <f t="shared" ca="1" si="47"/>
        <v>0.33888888888888885</v>
      </c>
      <c r="AD121" s="16">
        <f t="shared" ca="1" si="47"/>
        <v>0.33680555555555558</v>
      </c>
      <c r="AE121" s="16">
        <f t="shared" ca="1" si="47"/>
        <v>0.32916666666666666</v>
      </c>
      <c r="AF121" s="16">
        <f t="shared" ca="1" si="47"/>
        <v>0.35000000000000003</v>
      </c>
      <c r="AG121" s="16"/>
      <c r="AH121" s="24">
        <f ca="1">SUM(B121:AF121)</f>
        <v>8.783333333333335</v>
      </c>
    </row>
    <row r="125" spans="1:35" ht="15" customHeight="1">
      <c r="A125" s="56" t="str">
        <f>Entry!A10</f>
        <v>DR. JAYA SINGH KHARSON</v>
      </c>
      <c r="B125" s="56"/>
      <c r="C125" s="56"/>
      <c r="D125" s="56"/>
      <c r="E125" s="56"/>
      <c r="F125" s="56"/>
      <c r="G125" s="56"/>
      <c r="H125" s="52" t="s">
        <v>15</v>
      </c>
      <c r="I125" s="52"/>
      <c r="J125" s="52"/>
      <c r="K125" s="52"/>
      <c r="L125" s="26">
        <f ca="1">AH141</f>
        <v>8.6965277777777796</v>
      </c>
      <c r="M125" s="21" t="s">
        <v>16</v>
      </c>
      <c r="N125" s="52" t="s">
        <v>17</v>
      </c>
      <c r="O125" s="52"/>
      <c r="P125" s="21">
        <v>0</v>
      </c>
      <c r="Q125" s="21" t="s">
        <v>18</v>
      </c>
      <c r="R125" s="52" t="s">
        <v>19</v>
      </c>
      <c r="S125" s="52"/>
      <c r="T125" s="21">
        <f>AI127</f>
        <v>26</v>
      </c>
      <c r="U125" s="52" t="s">
        <v>20</v>
      </c>
      <c r="V125" s="52"/>
      <c r="W125" s="21">
        <f>AI128</f>
        <v>0</v>
      </c>
      <c r="X125" s="52" t="s">
        <v>21</v>
      </c>
      <c r="Y125" s="52"/>
      <c r="Z125" s="21">
        <f>AI129</f>
        <v>5</v>
      </c>
      <c r="AA125" s="53" t="s">
        <v>26</v>
      </c>
      <c r="AB125" s="53"/>
      <c r="AC125" s="53"/>
      <c r="AD125" s="53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4" t="s">
        <v>23</v>
      </c>
      <c r="I126" s="54"/>
      <c r="J126" s="54"/>
      <c r="K126" s="27">
        <f ca="1">AH140</f>
        <v>0.11041666666666666</v>
      </c>
      <c r="L126" s="55" t="s">
        <v>25</v>
      </c>
      <c r="M126" s="55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O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P</v>
      </c>
      <c r="M127" s="5" t="str">
        <f t="shared" si="48"/>
        <v>O</v>
      </c>
      <c r="N127" s="5" t="str">
        <f t="shared" si="48"/>
        <v>P</v>
      </c>
      <c r="O127" s="5" t="str">
        <f t="shared" si="48"/>
        <v>O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O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O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26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09:12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09:03</v>
      </c>
      <c r="D128" s="3" t="str">
        <f t="shared" ca="1" si="49"/>
        <v>08:53</v>
      </c>
      <c r="E128" s="3" t="str">
        <f t="shared" ca="1" si="49"/>
        <v>09:16</v>
      </c>
      <c r="F128" s="3" t="str">
        <f t="shared" ca="1" si="49"/>
        <v/>
      </c>
      <c r="G128" s="3" t="str">
        <f t="shared" ca="1" si="49"/>
        <v>08:51</v>
      </c>
      <c r="H128" s="3" t="str">
        <f t="shared" ca="1" si="49"/>
        <v>09:03</v>
      </c>
      <c r="I128" s="3" t="str">
        <f t="shared" ca="1" si="49"/>
        <v>09:15</v>
      </c>
      <c r="J128" s="3" t="str">
        <f t="shared" ca="1" si="49"/>
        <v>09:12</v>
      </c>
      <c r="K128" s="3" t="str">
        <f t="shared" ca="1" si="49"/>
        <v>08:58</v>
      </c>
      <c r="L128" s="3" t="str">
        <f t="shared" ca="1" si="49"/>
        <v>09:10</v>
      </c>
      <c r="M128" s="3" t="str">
        <f t="shared" ca="1" si="49"/>
        <v/>
      </c>
      <c r="N128" s="3" t="str">
        <f t="shared" ca="1" si="49"/>
        <v>09:04</v>
      </c>
      <c r="O128" s="3" t="str">
        <f t="shared" ca="1" si="49"/>
        <v/>
      </c>
      <c r="P128" s="3" t="str">
        <f t="shared" ca="1" si="49"/>
        <v>09:03</v>
      </c>
      <c r="Q128" s="3" t="str">
        <f t="shared" ca="1" si="49"/>
        <v>08:49</v>
      </c>
      <c r="R128" s="3" t="str">
        <f t="shared" ca="1" si="49"/>
        <v>09:08</v>
      </c>
      <c r="S128" s="3" t="str">
        <f t="shared" ca="1" si="49"/>
        <v>09:07</v>
      </c>
      <c r="T128" s="3" t="str">
        <f t="shared" ca="1" si="49"/>
        <v/>
      </c>
      <c r="U128" s="3" t="str">
        <f t="shared" ca="1" si="49"/>
        <v>09:12</v>
      </c>
      <c r="V128" s="3" t="str">
        <f t="shared" ca="1" si="49"/>
        <v>08:56</v>
      </c>
      <c r="W128" s="3" t="str">
        <f t="shared" ca="1" si="49"/>
        <v>09:07</v>
      </c>
      <c r="X128" s="3" t="str">
        <f t="shared" ca="1" si="49"/>
        <v>09:13</v>
      </c>
      <c r="Y128" s="3" t="str">
        <f t="shared" ca="1" si="49"/>
        <v>08:56</v>
      </c>
      <c r="Z128" s="3" t="str">
        <f t="shared" ca="1" si="49"/>
        <v>09:03</v>
      </c>
      <c r="AA128" s="3" t="str">
        <f t="shared" ca="1" si="49"/>
        <v/>
      </c>
      <c r="AB128" s="3" t="str">
        <f t="shared" ca="1" si="49"/>
        <v>09:05</v>
      </c>
      <c r="AC128" s="3" t="str">
        <f t="shared" ca="1" si="49"/>
        <v>09:10</v>
      </c>
      <c r="AD128" s="3" t="str">
        <f t="shared" ca="1" si="49"/>
        <v>08:56</v>
      </c>
      <c r="AE128" s="3" t="str">
        <f t="shared" ca="1" si="49"/>
        <v>08:55</v>
      </c>
      <c r="AF128" s="3" t="str">
        <f t="shared" ca="1" si="49"/>
        <v>09:16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17:04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17:10</v>
      </c>
      <c r="D129" s="3" t="str">
        <f t="shared" ca="1" si="50"/>
        <v>17:10</v>
      </c>
      <c r="E129" s="3" t="str">
        <f t="shared" ca="1" si="50"/>
        <v>17:07</v>
      </c>
      <c r="F129" s="3" t="str">
        <f t="shared" ca="1" si="50"/>
        <v/>
      </c>
      <c r="G129" s="3" t="str">
        <f t="shared" ca="1" si="50"/>
        <v>17:06</v>
      </c>
      <c r="H129" s="3" t="str">
        <f t="shared" ca="1" si="50"/>
        <v>17:10</v>
      </c>
      <c r="I129" s="3" t="str">
        <f t="shared" ca="1" si="50"/>
        <v>17:01</v>
      </c>
      <c r="J129" s="3" t="str">
        <f t="shared" ca="1" si="50"/>
        <v>17:10</v>
      </c>
      <c r="K129" s="3" t="str">
        <f t="shared" ca="1" si="50"/>
        <v>17:11</v>
      </c>
      <c r="L129" s="3" t="str">
        <f t="shared" ca="1" si="50"/>
        <v>17:06</v>
      </c>
      <c r="M129" s="3" t="str">
        <f t="shared" ca="1" si="50"/>
        <v/>
      </c>
      <c r="N129" s="3" t="str">
        <f t="shared" ca="1" si="50"/>
        <v>17:12</v>
      </c>
      <c r="O129" s="3" t="str">
        <f t="shared" ca="1" si="50"/>
        <v/>
      </c>
      <c r="P129" s="3" t="str">
        <f t="shared" ca="1" si="50"/>
        <v>17:04</v>
      </c>
      <c r="Q129" s="3" t="str">
        <f t="shared" ca="1" si="50"/>
        <v>17:00</v>
      </c>
      <c r="R129" s="3" t="str">
        <f t="shared" ca="1" si="50"/>
        <v>17:02</v>
      </c>
      <c r="S129" s="3" t="str">
        <f t="shared" ca="1" si="50"/>
        <v>17:01</v>
      </c>
      <c r="T129" s="3" t="str">
        <f t="shared" ca="1" si="50"/>
        <v/>
      </c>
      <c r="U129" s="3" t="str">
        <f t="shared" ca="1" si="50"/>
        <v>17:05</v>
      </c>
      <c r="V129" s="3" t="str">
        <f t="shared" ca="1" si="50"/>
        <v>17:06</v>
      </c>
      <c r="W129" s="3" t="str">
        <f t="shared" ca="1" si="50"/>
        <v>17:02</v>
      </c>
      <c r="X129" s="3" t="str">
        <f t="shared" ca="1" si="50"/>
        <v>17:10</v>
      </c>
      <c r="Y129" s="3" t="str">
        <f t="shared" ca="1" si="50"/>
        <v>17:00</v>
      </c>
      <c r="Z129" s="3" t="str">
        <f t="shared" ca="1" si="50"/>
        <v>17:02</v>
      </c>
      <c r="AA129" s="3" t="str">
        <f t="shared" ca="1" si="50"/>
        <v/>
      </c>
      <c r="AB129" s="3" t="str">
        <f t="shared" ca="1" si="50"/>
        <v>17:08</v>
      </c>
      <c r="AC129" s="3" t="str">
        <f t="shared" ca="1" si="50"/>
        <v>17:13</v>
      </c>
      <c r="AD129" s="3" t="str">
        <f t="shared" ca="1" si="50"/>
        <v>17:02</v>
      </c>
      <c r="AE129" s="3" t="str">
        <f t="shared" ca="1" si="50"/>
        <v>17:11</v>
      </c>
      <c r="AF129" s="3" t="str">
        <f t="shared" ca="1" si="50"/>
        <v>17:03</v>
      </c>
      <c r="AH129" s="1" t="s">
        <v>22</v>
      </c>
      <c r="AI129" s="1">
        <f>COUNTIF(B134:AF134,"O")</f>
        <v>5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7:52</v>
      </c>
      <c r="C130" s="3" t="str">
        <f t="shared" ref="C130:AF130" ca="1" si="51">IF(C134="M",TEXT(C129-C128,"H:MM"),IF(C134="E",TEXT(C129-C128,"H:MM"),IF(C134="N",TEXT(C129+24-C128+30,"H:MM"),IF(C134="GS",TEXT(C129-C128,"H:MM"),""))))</f>
        <v>8:07</v>
      </c>
      <c r="D130" s="3" t="str">
        <f t="shared" ca="1" si="51"/>
        <v>8:17</v>
      </c>
      <c r="E130" s="3" t="str">
        <f t="shared" ca="1" si="51"/>
        <v>7:51</v>
      </c>
      <c r="F130" s="3" t="str">
        <f t="shared" si="51"/>
        <v/>
      </c>
      <c r="G130" s="3" t="str">
        <f t="shared" ca="1" si="51"/>
        <v>8:15</v>
      </c>
      <c r="H130" s="3" t="str">
        <f t="shared" ca="1" si="51"/>
        <v>8:07</v>
      </c>
      <c r="I130" s="3" t="str">
        <f t="shared" ca="1" si="51"/>
        <v>7:46</v>
      </c>
      <c r="J130" s="3" t="str">
        <f t="shared" ca="1" si="51"/>
        <v>7:58</v>
      </c>
      <c r="K130" s="3" t="str">
        <f t="shared" ca="1" si="51"/>
        <v>8:13</v>
      </c>
      <c r="L130" s="3" t="str">
        <f t="shared" ca="1" si="51"/>
        <v>7:56</v>
      </c>
      <c r="M130" s="3" t="str">
        <f t="shared" si="51"/>
        <v/>
      </c>
      <c r="N130" s="3" t="str">
        <f t="shared" ca="1" si="51"/>
        <v>8:08</v>
      </c>
      <c r="O130" s="3" t="str">
        <f t="shared" si="51"/>
        <v/>
      </c>
      <c r="P130" s="3" t="str">
        <f t="shared" ca="1" si="51"/>
        <v>8:01</v>
      </c>
      <c r="Q130" s="3" t="str">
        <f t="shared" ca="1" si="51"/>
        <v>8:11</v>
      </c>
      <c r="R130" s="3" t="str">
        <f t="shared" ca="1" si="51"/>
        <v>7:54</v>
      </c>
      <c r="S130" s="3" t="str">
        <f t="shared" ca="1" si="51"/>
        <v>7:54</v>
      </c>
      <c r="T130" s="3" t="str">
        <f t="shared" si="51"/>
        <v/>
      </c>
      <c r="U130" s="3" t="str">
        <f t="shared" ca="1" si="51"/>
        <v>7:53</v>
      </c>
      <c r="V130" s="3" t="str">
        <f t="shared" ca="1" si="51"/>
        <v>8:10</v>
      </c>
      <c r="W130" s="3" t="str">
        <f t="shared" ca="1" si="51"/>
        <v>7:55</v>
      </c>
      <c r="X130" s="3" t="str">
        <f t="shared" ca="1" si="51"/>
        <v>7:57</v>
      </c>
      <c r="Y130" s="3" t="str">
        <f t="shared" ca="1" si="51"/>
        <v>8:04</v>
      </c>
      <c r="Z130" s="3" t="str">
        <f t="shared" ca="1" si="51"/>
        <v>7:59</v>
      </c>
      <c r="AA130" s="3" t="str">
        <f t="shared" si="51"/>
        <v/>
      </c>
      <c r="AB130" s="3" t="str">
        <f t="shared" ca="1" si="51"/>
        <v>8:03</v>
      </c>
      <c r="AC130" s="3" t="str">
        <f t="shared" ca="1" si="51"/>
        <v>8:03</v>
      </c>
      <c r="AD130" s="3" t="str">
        <f t="shared" ca="1" si="51"/>
        <v>8:06</v>
      </c>
      <c r="AE130" s="3" t="str">
        <f t="shared" ca="1" si="51"/>
        <v>8:16</v>
      </c>
      <c r="AF130" s="3" t="str">
        <f t="shared" ca="1" si="51"/>
        <v>7:47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00:12</v>
      </c>
      <c r="C131" s="6" t="str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00:03</v>
      </c>
      <c r="D131" s="6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</v>
      </c>
      <c r="E131" s="6" t="str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00:16</v>
      </c>
      <c r="F131" s="6" t="str">
        <f t="shared" si="52"/>
        <v/>
      </c>
      <c r="G131" s="6">
        <f t="shared" ca="1" si="52"/>
        <v>0</v>
      </c>
      <c r="H131" s="6" t="str">
        <f t="shared" ca="1" si="52"/>
        <v>00:03</v>
      </c>
      <c r="I131" s="6" t="str">
        <f t="shared" ca="1" si="52"/>
        <v>00:15</v>
      </c>
      <c r="J131" s="6" t="str">
        <f t="shared" ca="1" si="52"/>
        <v>00:12</v>
      </c>
      <c r="K131" s="6">
        <f t="shared" ca="1" si="52"/>
        <v>0</v>
      </c>
      <c r="L131" s="6" t="str">
        <f t="shared" ca="1" si="52"/>
        <v>00:10</v>
      </c>
      <c r="M131" s="6" t="str">
        <f t="shared" si="52"/>
        <v/>
      </c>
      <c r="N131" s="6" t="str">
        <f t="shared" ca="1" si="52"/>
        <v>00:04</v>
      </c>
      <c r="O131" s="6" t="str">
        <f t="shared" si="52"/>
        <v/>
      </c>
      <c r="P131" s="6" t="str">
        <f t="shared" ca="1" si="52"/>
        <v>00:03</v>
      </c>
      <c r="Q131" s="6">
        <f t="shared" ca="1" si="52"/>
        <v>0</v>
      </c>
      <c r="R131" s="6" t="str">
        <f t="shared" ca="1" si="52"/>
        <v>00:08</v>
      </c>
      <c r="S131" s="6" t="str">
        <f t="shared" ca="1" si="52"/>
        <v>00:07</v>
      </c>
      <c r="T131" s="6" t="str">
        <f t="shared" si="52"/>
        <v/>
      </c>
      <c r="U131" s="6" t="str">
        <f t="shared" ca="1" si="52"/>
        <v>00:12</v>
      </c>
      <c r="V131" s="6">
        <f t="shared" ca="1" si="52"/>
        <v>0</v>
      </c>
      <c r="W131" s="6" t="str">
        <f t="shared" ca="1" si="52"/>
        <v>00:07</v>
      </c>
      <c r="X131" s="6" t="str">
        <f t="shared" ca="1" si="52"/>
        <v>00:13</v>
      </c>
      <c r="Y131" s="6">
        <f t="shared" ca="1" si="52"/>
        <v>0</v>
      </c>
      <c r="Z131" s="6" t="str">
        <f t="shared" ca="1" si="52"/>
        <v>00:03</v>
      </c>
      <c r="AA131" s="6" t="str">
        <f t="shared" si="52"/>
        <v/>
      </c>
      <c r="AB131" s="6" t="str">
        <f t="shared" ca="1" si="52"/>
        <v>00:05</v>
      </c>
      <c r="AC131" s="6" t="str">
        <f t="shared" ca="1" si="52"/>
        <v>00:10</v>
      </c>
      <c r="AD131" s="6">
        <f t="shared" ca="1" si="52"/>
        <v>0</v>
      </c>
      <c r="AE131" s="6">
        <f t="shared" ca="1" si="52"/>
        <v>0</v>
      </c>
      <c r="AF131" s="6" t="str">
        <f t="shared" ca="1" si="52"/>
        <v>00:16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O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GS</v>
      </c>
      <c r="M134" s="4" t="str">
        <f>Entry!M10</f>
        <v>O</v>
      </c>
      <c r="N134" s="4" t="str">
        <f>Entry!N10</f>
        <v>GS</v>
      </c>
      <c r="O134" s="4" t="str">
        <f>Entry!O10</f>
        <v>O</v>
      </c>
      <c r="P134" s="4" t="str">
        <f>Entry!P10</f>
        <v>GS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O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O</v>
      </c>
      <c r="AB134" s="4" t="str">
        <f>Entry!AB10</f>
        <v>GS</v>
      </c>
      <c r="AC134" s="4" t="str">
        <f>Entry!AC10</f>
        <v>GS</v>
      </c>
      <c r="AD134" s="4" t="str">
        <f>Entry!AD10</f>
        <v>GS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0.3833333333333333</v>
      </c>
      <c r="C136" s="16">
        <f ca="1">IF(OR(C134="O",C134="A"),"O ",VALUE(C128))</f>
        <v>0.37708333333333338</v>
      </c>
      <c r="D136" s="16">
        <f ca="1">IF(OR(D134="O",D134="A"),"O ",VALUE(D128))</f>
        <v>0.37013888888888885</v>
      </c>
      <c r="E136" s="16">
        <f t="shared" ref="E136:AF136" ca="1" si="53">IF(OR(E134="O",E134="A"),"O ",VALUE(E128))</f>
        <v>0.38611111111111113</v>
      </c>
      <c r="F136" s="16" t="str">
        <f t="shared" si="53"/>
        <v xml:space="preserve">O </v>
      </c>
      <c r="G136" s="16">
        <f t="shared" ca="1" si="53"/>
        <v>0.36874999999999997</v>
      </c>
      <c r="H136" s="16">
        <f t="shared" ca="1" si="53"/>
        <v>0.37708333333333338</v>
      </c>
      <c r="I136" s="16">
        <f t="shared" ca="1" si="53"/>
        <v>0.38541666666666669</v>
      </c>
      <c r="J136" s="16">
        <f t="shared" ca="1" si="53"/>
        <v>0.3833333333333333</v>
      </c>
      <c r="K136" s="16">
        <f t="shared" ca="1" si="53"/>
        <v>0.37361111111111112</v>
      </c>
      <c r="L136" s="16">
        <f t="shared" ca="1" si="53"/>
        <v>0.38194444444444442</v>
      </c>
      <c r="M136" s="16" t="str">
        <f t="shared" si="53"/>
        <v xml:space="preserve">O </v>
      </c>
      <c r="N136" s="16">
        <f t="shared" ca="1" si="53"/>
        <v>0.37777777777777777</v>
      </c>
      <c r="O136" s="16" t="str">
        <f t="shared" si="53"/>
        <v xml:space="preserve">O </v>
      </c>
      <c r="P136" s="16">
        <f t="shared" ca="1" si="53"/>
        <v>0.37708333333333338</v>
      </c>
      <c r="Q136" s="16">
        <f t="shared" ca="1" si="53"/>
        <v>0.36736111111111108</v>
      </c>
      <c r="R136" s="16">
        <f t="shared" ca="1" si="53"/>
        <v>0.38055555555555554</v>
      </c>
      <c r="S136" s="16">
        <f t="shared" ca="1" si="53"/>
        <v>0.37986111111111115</v>
      </c>
      <c r="T136" s="16" t="str">
        <f t="shared" si="53"/>
        <v xml:space="preserve">O </v>
      </c>
      <c r="U136" s="16">
        <f t="shared" ca="1" si="53"/>
        <v>0.3833333333333333</v>
      </c>
      <c r="V136" s="16">
        <f t="shared" ca="1" si="53"/>
        <v>0.37222222222222223</v>
      </c>
      <c r="W136" s="16">
        <f t="shared" ca="1" si="53"/>
        <v>0.37986111111111115</v>
      </c>
      <c r="X136" s="16">
        <f t="shared" ca="1" si="53"/>
        <v>0.3840277777777778</v>
      </c>
      <c r="Y136" s="16">
        <f t="shared" ca="1" si="53"/>
        <v>0.37222222222222223</v>
      </c>
      <c r="Z136" s="16">
        <f t="shared" ca="1" si="53"/>
        <v>0.37708333333333338</v>
      </c>
      <c r="AA136" s="16" t="str">
        <f t="shared" si="53"/>
        <v xml:space="preserve">O </v>
      </c>
      <c r="AB136" s="16">
        <f t="shared" ca="1" si="53"/>
        <v>0.37847222222222227</v>
      </c>
      <c r="AC136" s="16">
        <f t="shared" ca="1" si="53"/>
        <v>0.38194444444444442</v>
      </c>
      <c r="AD136" s="16">
        <f t="shared" ca="1" si="53"/>
        <v>0.37222222222222223</v>
      </c>
      <c r="AE136" s="16">
        <f t="shared" ca="1" si="53"/>
        <v>0.37152777777777773</v>
      </c>
      <c r="AF136" s="16">
        <f t="shared" ca="1" si="53"/>
        <v>0.38611111111111113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8.3333333333333332E-3</v>
      </c>
      <c r="C140" s="16">
        <f ca="1">IF(OR(C134="O",C134="A"),0,VALUE(C131))</f>
        <v>2.0833333333333333E-3</v>
      </c>
      <c r="D140" s="16">
        <f ca="1">IF(OR(D134="O",D134="A"),0,VALUE(D131))</f>
        <v>0</v>
      </c>
      <c r="E140" s="16">
        <f t="shared" ref="E140:AF140" ca="1" si="54">IF(OR(E134="O",E134="A"),0,VALUE(E131))</f>
        <v>1.1111111111111112E-2</v>
      </c>
      <c r="F140" s="16">
        <f t="shared" si="54"/>
        <v>0</v>
      </c>
      <c r="G140" s="16">
        <f t="shared" ca="1" si="54"/>
        <v>0</v>
      </c>
      <c r="H140" s="16">
        <f t="shared" ca="1" si="54"/>
        <v>2.0833333333333333E-3</v>
      </c>
      <c r="I140" s="16">
        <f t="shared" ca="1" si="54"/>
        <v>1.0416666666666666E-2</v>
      </c>
      <c r="J140" s="16">
        <f t="shared" ca="1" si="54"/>
        <v>8.3333333333333332E-3</v>
      </c>
      <c r="K140" s="16">
        <f t="shared" ca="1" si="54"/>
        <v>0</v>
      </c>
      <c r="L140" s="16">
        <f t="shared" ca="1" si="54"/>
        <v>6.9444444444444441E-3</v>
      </c>
      <c r="M140" s="16">
        <f t="shared" si="54"/>
        <v>0</v>
      </c>
      <c r="N140" s="16">
        <f t="shared" ca="1" si="54"/>
        <v>2.7777777777777779E-3</v>
      </c>
      <c r="O140" s="16">
        <f t="shared" si="54"/>
        <v>0</v>
      </c>
      <c r="P140" s="16">
        <f t="shared" ca="1" si="54"/>
        <v>2.0833333333333333E-3</v>
      </c>
      <c r="Q140" s="16">
        <f t="shared" ca="1" si="54"/>
        <v>0</v>
      </c>
      <c r="R140" s="16">
        <f t="shared" ca="1" si="54"/>
        <v>5.5555555555555558E-3</v>
      </c>
      <c r="S140" s="16">
        <f t="shared" ca="1" si="54"/>
        <v>4.8611111111111112E-3</v>
      </c>
      <c r="T140" s="16">
        <f t="shared" si="54"/>
        <v>0</v>
      </c>
      <c r="U140" s="16">
        <f t="shared" ca="1" si="54"/>
        <v>8.3333333333333332E-3</v>
      </c>
      <c r="V140" s="16">
        <f t="shared" ca="1" si="54"/>
        <v>0</v>
      </c>
      <c r="W140" s="16">
        <f t="shared" ca="1" si="54"/>
        <v>4.8611111111111112E-3</v>
      </c>
      <c r="X140" s="16">
        <f t="shared" ca="1" si="54"/>
        <v>9.0277777777777787E-3</v>
      </c>
      <c r="Y140" s="16">
        <f t="shared" ca="1" si="54"/>
        <v>0</v>
      </c>
      <c r="Z140" s="16">
        <f t="shared" ca="1" si="54"/>
        <v>2.0833333333333333E-3</v>
      </c>
      <c r="AA140" s="16">
        <f t="shared" si="54"/>
        <v>0</v>
      </c>
      <c r="AB140" s="16">
        <f t="shared" ca="1" si="54"/>
        <v>3.472222222222222E-3</v>
      </c>
      <c r="AC140" s="16">
        <f t="shared" ca="1" si="54"/>
        <v>6.9444444444444441E-3</v>
      </c>
      <c r="AD140" s="16">
        <f t="shared" ca="1" si="54"/>
        <v>0</v>
      </c>
      <c r="AE140" s="16">
        <f t="shared" ca="1" si="54"/>
        <v>0</v>
      </c>
      <c r="AF140" s="16">
        <f t="shared" ca="1" si="54"/>
        <v>1.1111111111111112E-2</v>
      </c>
      <c r="AH140" s="24">
        <f ca="1">SUM(B140:AF140)</f>
        <v>0.11041666666666666</v>
      </c>
    </row>
    <row r="141" spans="1:35" hidden="1">
      <c r="B141" s="16">
        <f ca="1">IF(OR(B134="O",B134="A"),0,VALUE(B130))</f>
        <v>0.32777777777777778</v>
      </c>
      <c r="C141" s="16">
        <f ca="1">IF(OR(C134="O",C134="A"),0,VALUE(C130))</f>
        <v>0.33819444444444446</v>
      </c>
      <c r="D141" s="16">
        <f ca="1">IF(OR(D134="O",D134="A"),0,VALUE(D130))</f>
        <v>0.34513888888888888</v>
      </c>
      <c r="E141" s="16">
        <f t="shared" ref="E141:AF141" ca="1" si="55">IF(OR(E134="O",E134="A"),0,VALUE(E130))</f>
        <v>0.32708333333333334</v>
      </c>
      <c r="F141" s="16">
        <f t="shared" si="55"/>
        <v>0</v>
      </c>
      <c r="G141" s="16">
        <f t="shared" ca="1" si="55"/>
        <v>0.34375</v>
      </c>
      <c r="H141" s="16">
        <f t="shared" ca="1" si="55"/>
        <v>0.33819444444444446</v>
      </c>
      <c r="I141" s="16">
        <f t="shared" ca="1" si="55"/>
        <v>0.32361111111111113</v>
      </c>
      <c r="J141" s="16">
        <f t="shared" ca="1" si="55"/>
        <v>0.33194444444444443</v>
      </c>
      <c r="K141" s="16">
        <f t="shared" ca="1" si="55"/>
        <v>0.34236111111111112</v>
      </c>
      <c r="L141" s="16">
        <f t="shared" ca="1" si="55"/>
        <v>0.33055555555555555</v>
      </c>
      <c r="M141" s="16">
        <f t="shared" si="55"/>
        <v>0</v>
      </c>
      <c r="N141" s="16">
        <f t="shared" ca="1" si="55"/>
        <v>0.33888888888888885</v>
      </c>
      <c r="O141" s="16">
        <f t="shared" si="55"/>
        <v>0</v>
      </c>
      <c r="P141" s="16">
        <f t="shared" ca="1" si="55"/>
        <v>0.33402777777777781</v>
      </c>
      <c r="Q141" s="16">
        <f t="shared" ca="1" si="55"/>
        <v>0.34097222222222223</v>
      </c>
      <c r="R141" s="16">
        <f t="shared" ca="1" si="55"/>
        <v>0.32916666666666666</v>
      </c>
      <c r="S141" s="16">
        <f t="shared" ca="1" si="55"/>
        <v>0.32916666666666666</v>
      </c>
      <c r="T141" s="16">
        <f t="shared" si="55"/>
        <v>0</v>
      </c>
      <c r="U141" s="16">
        <f t="shared" ca="1" si="55"/>
        <v>0.32847222222222222</v>
      </c>
      <c r="V141" s="16">
        <f t="shared" ca="1" si="55"/>
        <v>0.34027777777777773</v>
      </c>
      <c r="W141" s="16">
        <f t="shared" ca="1" si="55"/>
        <v>0.3298611111111111</v>
      </c>
      <c r="X141" s="16">
        <f t="shared" ca="1" si="55"/>
        <v>0.33124999999999999</v>
      </c>
      <c r="Y141" s="16">
        <f t="shared" ca="1" si="55"/>
        <v>0.33611111111111108</v>
      </c>
      <c r="Z141" s="16">
        <f t="shared" ca="1" si="55"/>
        <v>0.33263888888888887</v>
      </c>
      <c r="AA141" s="16">
        <f t="shared" si="55"/>
        <v>0</v>
      </c>
      <c r="AB141" s="16">
        <f t="shared" ca="1" si="55"/>
        <v>0.3354166666666667</v>
      </c>
      <c r="AC141" s="16">
        <f t="shared" ca="1" si="55"/>
        <v>0.3354166666666667</v>
      </c>
      <c r="AD141" s="16">
        <f t="shared" ca="1" si="55"/>
        <v>0.33749999999999997</v>
      </c>
      <c r="AE141" s="16">
        <f t="shared" ca="1" si="55"/>
        <v>0.3444444444444445</v>
      </c>
      <c r="AF141" s="16">
        <f t="shared" ca="1" si="55"/>
        <v>0.32430555555555557</v>
      </c>
      <c r="AG141" s="16"/>
      <c r="AH141" s="24">
        <f ca="1">SUM(B141:AF141)</f>
        <v>8.6965277777777796</v>
      </c>
    </row>
    <row r="142" spans="1:35" hidden="1"/>
    <row r="143" spans="1:35" hidden="1"/>
    <row r="148" spans="1:35" ht="15" customHeight="1">
      <c r="A148" s="56" t="str">
        <f>Entry!A11</f>
        <v>DR. RAMPUKAR PATAR</v>
      </c>
      <c r="B148" s="56"/>
      <c r="C148" s="56"/>
      <c r="D148" s="56"/>
      <c r="E148" s="56"/>
      <c r="F148" s="56"/>
      <c r="G148" s="56"/>
      <c r="H148" s="52" t="s">
        <v>15</v>
      </c>
      <c r="I148" s="52"/>
      <c r="J148" s="52"/>
      <c r="K148" s="52"/>
      <c r="L148" s="26">
        <f ca="1">AH164</f>
        <v>8.7562499999999996</v>
      </c>
      <c r="M148" s="21" t="s">
        <v>16</v>
      </c>
      <c r="N148" s="52" t="s">
        <v>17</v>
      </c>
      <c r="O148" s="52"/>
      <c r="P148" s="21">
        <v>0</v>
      </c>
      <c r="Q148" s="21" t="s">
        <v>18</v>
      </c>
      <c r="R148" s="52" t="s">
        <v>19</v>
      </c>
      <c r="S148" s="52"/>
      <c r="T148" s="21">
        <f>AI150</f>
        <v>26</v>
      </c>
      <c r="U148" s="52" t="s">
        <v>20</v>
      </c>
      <c r="V148" s="52"/>
      <c r="W148" s="21">
        <f>AI151</f>
        <v>0</v>
      </c>
      <c r="X148" s="52" t="s">
        <v>21</v>
      </c>
      <c r="Y148" s="52"/>
      <c r="Z148" s="21">
        <f>AI152</f>
        <v>5</v>
      </c>
      <c r="AA148" s="53" t="s">
        <v>26</v>
      </c>
      <c r="AB148" s="53"/>
      <c r="AC148" s="53"/>
      <c r="AD148" s="53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4" t="s">
        <v>23</v>
      </c>
      <c r="I149" s="54"/>
      <c r="J149" s="54"/>
      <c r="K149" s="27">
        <f ca="1">AH163</f>
        <v>0.10486111111111114</v>
      </c>
      <c r="L149" s="55" t="s">
        <v>25</v>
      </c>
      <c r="M149" s="55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O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O</v>
      </c>
      <c r="N150" s="5" t="str">
        <f t="shared" si="56"/>
        <v>P</v>
      </c>
      <c r="O150" s="5" t="str">
        <f t="shared" si="56"/>
        <v>O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O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O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26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08:54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08:59</v>
      </c>
      <c r="D151" s="3" t="str">
        <f t="shared" ca="1" si="57"/>
        <v>09:17</v>
      </c>
      <c r="E151" s="3" t="str">
        <f t="shared" ca="1" si="57"/>
        <v>09:17</v>
      </c>
      <c r="F151" s="3" t="str">
        <f t="shared" ca="1" si="57"/>
        <v/>
      </c>
      <c r="G151" s="3" t="str">
        <f t="shared" ca="1" si="57"/>
        <v>09:00</v>
      </c>
      <c r="H151" s="3" t="str">
        <f t="shared" ca="1" si="57"/>
        <v>09:14</v>
      </c>
      <c r="I151" s="3" t="str">
        <f t="shared" ca="1" si="57"/>
        <v>09:16</v>
      </c>
      <c r="J151" s="3" t="str">
        <f t="shared" ca="1" si="57"/>
        <v>08:58</v>
      </c>
      <c r="K151" s="3" t="str">
        <f t="shared" ca="1" si="57"/>
        <v>09:00</v>
      </c>
      <c r="L151" s="3" t="str">
        <f t="shared" ca="1" si="57"/>
        <v>09:08</v>
      </c>
      <c r="M151" s="3" t="str">
        <f t="shared" ca="1" si="57"/>
        <v/>
      </c>
      <c r="N151" s="3" t="str">
        <f t="shared" ca="1" si="57"/>
        <v>09:17</v>
      </c>
      <c r="O151" s="3" t="str">
        <f t="shared" ca="1" si="57"/>
        <v/>
      </c>
      <c r="P151" s="3" t="str">
        <f t="shared" ca="1" si="57"/>
        <v>08:50</v>
      </c>
      <c r="Q151" s="3" t="str">
        <f t="shared" ca="1" si="57"/>
        <v>09:15</v>
      </c>
      <c r="R151" s="3" t="str">
        <f t="shared" ca="1" si="57"/>
        <v>09:01</v>
      </c>
      <c r="S151" s="3" t="str">
        <f t="shared" ca="1" si="57"/>
        <v>09:03</v>
      </c>
      <c r="T151" s="3" t="str">
        <f t="shared" ca="1" si="57"/>
        <v/>
      </c>
      <c r="U151" s="3" t="str">
        <f t="shared" ca="1" si="57"/>
        <v>09:09</v>
      </c>
      <c r="V151" s="3" t="str">
        <f t="shared" ca="1" si="57"/>
        <v>08:50</v>
      </c>
      <c r="W151" s="3" t="str">
        <f t="shared" ca="1" si="57"/>
        <v>08:56</v>
      </c>
      <c r="X151" s="3" t="str">
        <f t="shared" ca="1" si="57"/>
        <v>08:48</v>
      </c>
      <c r="Y151" s="3" t="str">
        <f t="shared" ca="1" si="57"/>
        <v>09:04</v>
      </c>
      <c r="Z151" s="3" t="str">
        <f t="shared" ca="1" si="57"/>
        <v>09:12</v>
      </c>
      <c r="AA151" s="3" t="str">
        <f t="shared" ca="1" si="57"/>
        <v/>
      </c>
      <c r="AB151" s="3" t="str">
        <f t="shared" ca="1" si="57"/>
        <v>08:54</v>
      </c>
      <c r="AC151" s="3" t="str">
        <f t="shared" ca="1" si="57"/>
        <v>09:03</v>
      </c>
      <c r="AD151" s="3" t="str">
        <f t="shared" ca="1" si="57"/>
        <v>08:53</v>
      </c>
      <c r="AE151" s="3" t="str">
        <f t="shared" ca="1" si="57"/>
        <v>09:15</v>
      </c>
      <c r="AF151" s="3" t="str">
        <f t="shared" ca="1" si="57"/>
        <v>08:56</v>
      </c>
      <c r="AH151" s="2" t="s">
        <v>3</v>
      </c>
      <c r="AI151" s="1">
        <f>COUNTIF(B150:AF150,"A")</f>
        <v>0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17:10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17:00</v>
      </c>
      <c r="D152" s="3" t="str">
        <f t="shared" ca="1" si="58"/>
        <v>17:02</v>
      </c>
      <c r="E152" s="3" t="str">
        <f t="shared" ca="1" si="58"/>
        <v>17:08</v>
      </c>
      <c r="F152" s="3" t="str">
        <f t="shared" ca="1" si="58"/>
        <v/>
      </c>
      <c r="G152" s="3" t="str">
        <f t="shared" ca="1" si="58"/>
        <v>17:14</v>
      </c>
      <c r="H152" s="3" t="str">
        <f t="shared" ca="1" si="58"/>
        <v>17:06</v>
      </c>
      <c r="I152" s="3" t="str">
        <f t="shared" ca="1" si="58"/>
        <v>17:03</v>
      </c>
      <c r="J152" s="3" t="str">
        <f t="shared" ca="1" si="58"/>
        <v>17:05</v>
      </c>
      <c r="K152" s="3" t="str">
        <f t="shared" ca="1" si="58"/>
        <v>17:16</v>
      </c>
      <c r="L152" s="3" t="str">
        <f t="shared" ca="1" si="58"/>
        <v>17:10</v>
      </c>
      <c r="M152" s="3" t="str">
        <f t="shared" ca="1" si="58"/>
        <v/>
      </c>
      <c r="N152" s="3" t="str">
        <f t="shared" ca="1" si="58"/>
        <v>17:14</v>
      </c>
      <c r="O152" s="3" t="str">
        <f t="shared" ca="1" si="58"/>
        <v/>
      </c>
      <c r="P152" s="3" t="str">
        <f t="shared" ca="1" si="58"/>
        <v>17:03</v>
      </c>
      <c r="Q152" s="3" t="str">
        <f t="shared" ca="1" si="58"/>
        <v>17:09</v>
      </c>
      <c r="R152" s="3" t="str">
        <f t="shared" ca="1" si="58"/>
        <v>17:13</v>
      </c>
      <c r="S152" s="3" t="str">
        <f t="shared" ca="1" si="58"/>
        <v>17:08</v>
      </c>
      <c r="T152" s="3" t="str">
        <f t="shared" ca="1" si="58"/>
        <v/>
      </c>
      <c r="U152" s="3" t="str">
        <f t="shared" ca="1" si="58"/>
        <v>17:14</v>
      </c>
      <c r="V152" s="3" t="str">
        <f t="shared" ca="1" si="58"/>
        <v>17:09</v>
      </c>
      <c r="W152" s="3" t="str">
        <f t="shared" ca="1" si="58"/>
        <v>17:17</v>
      </c>
      <c r="X152" s="3" t="str">
        <f t="shared" ca="1" si="58"/>
        <v>17:05</v>
      </c>
      <c r="Y152" s="3" t="str">
        <f t="shared" ca="1" si="58"/>
        <v>17:01</v>
      </c>
      <c r="Z152" s="3" t="str">
        <f t="shared" ca="1" si="58"/>
        <v>17:12</v>
      </c>
      <c r="AA152" s="3" t="str">
        <f t="shared" ca="1" si="58"/>
        <v/>
      </c>
      <c r="AB152" s="3" t="str">
        <f t="shared" ca="1" si="58"/>
        <v>17:07</v>
      </c>
      <c r="AC152" s="3" t="str">
        <f t="shared" ca="1" si="58"/>
        <v>17:14</v>
      </c>
      <c r="AD152" s="3" t="str">
        <f t="shared" ca="1" si="58"/>
        <v>17:00</v>
      </c>
      <c r="AE152" s="3" t="str">
        <f t="shared" ca="1" si="58"/>
        <v>17:06</v>
      </c>
      <c r="AF152" s="3" t="str">
        <f t="shared" ca="1" si="58"/>
        <v>17:12</v>
      </c>
      <c r="AH152" s="1" t="s">
        <v>22</v>
      </c>
      <c r="AI152" s="1">
        <f>COUNTIF(B157:AF157,"O")</f>
        <v>5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8:16</v>
      </c>
      <c r="C153" s="3" t="str">
        <f t="shared" ref="C153:AF153" ca="1" si="59">IF(C157="M",TEXT(C152-C151,"H:MM"),IF(C157="E",TEXT(C152-C151,"H:MM"),IF(C157="N",TEXT(C152+24-C151+30,"H:MM"),IF(C157="GS",TEXT(C152-C151,"H:MM"),""))))</f>
        <v>8:01</v>
      </c>
      <c r="D153" s="3" t="str">
        <f t="shared" ca="1" si="59"/>
        <v>7:45</v>
      </c>
      <c r="E153" s="3" t="str">
        <f t="shared" ca="1" si="59"/>
        <v>7:51</v>
      </c>
      <c r="F153" s="3" t="str">
        <f t="shared" si="59"/>
        <v/>
      </c>
      <c r="G153" s="3" t="str">
        <f t="shared" ca="1" si="59"/>
        <v>8:14</v>
      </c>
      <c r="H153" s="3" t="str">
        <f t="shared" ca="1" si="59"/>
        <v>7:52</v>
      </c>
      <c r="I153" s="3" t="str">
        <f t="shared" ca="1" si="59"/>
        <v>7:47</v>
      </c>
      <c r="J153" s="3" t="str">
        <f t="shared" ca="1" si="59"/>
        <v>8:07</v>
      </c>
      <c r="K153" s="3" t="str">
        <f t="shared" ca="1" si="59"/>
        <v>8:16</v>
      </c>
      <c r="L153" s="3" t="str">
        <f t="shared" ca="1" si="59"/>
        <v>8:02</v>
      </c>
      <c r="M153" s="3" t="str">
        <f t="shared" si="59"/>
        <v/>
      </c>
      <c r="N153" s="3" t="str">
        <f t="shared" ca="1" si="59"/>
        <v>7:57</v>
      </c>
      <c r="O153" s="3" t="str">
        <f t="shared" si="59"/>
        <v/>
      </c>
      <c r="P153" s="3" t="str">
        <f t="shared" ca="1" si="59"/>
        <v>8:13</v>
      </c>
      <c r="Q153" s="3" t="str">
        <f t="shared" ca="1" si="59"/>
        <v>7:54</v>
      </c>
      <c r="R153" s="3" t="str">
        <f t="shared" ca="1" si="59"/>
        <v>8:12</v>
      </c>
      <c r="S153" s="3" t="str">
        <f t="shared" ca="1" si="59"/>
        <v>8:05</v>
      </c>
      <c r="T153" s="3" t="str">
        <f t="shared" si="59"/>
        <v/>
      </c>
      <c r="U153" s="3" t="str">
        <f t="shared" ca="1" si="59"/>
        <v>8:05</v>
      </c>
      <c r="V153" s="3" t="str">
        <f t="shared" ca="1" si="59"/>
        <v>8:19</v>
      </c>
      <c r="W153" s="3" t="str">
        <f t="shared" ca="1" si="59"/>
        <v>8:21</v>
      </c>
      <c r="X153" s="3" t="str">
        <f t="shared" ca="1" si="59"/>
        <v>8:17</v>
      </c>
      <c r="Y153" s="3" t="str">
        <f t="shared" ca="1" si="59"/>
        <v>7:57</v>
      </c>
      <c r="Z153" s="3" t="str">
        <f t="shared" ca="1" si="59"/>
        <v>8:00</v>
      </c>
      <c r="AA153" s="3" t="str">
        <f t="shared" si="59"/>
        <v/>
      </c>
      <c r="AB153" s="3" t="str">
        <f t="shared" ca="1" si="59"/>
        <v>8:13</v>
      </c>
      <c r="AC153" s="3" t="str">
        <f t="shared" ca="1" si="59"/>
        <v>8:11</v>
      </c>
      <c r="AD153" s="3" t="str">
        <f t="shared" ca="1" si="59"/>
        <v>8:07</v>
      </c>
      <c r="AE153" s="3" t="str">
        <f t="shared" ca="1" si="59"/>
        <v>7:51</v>
      </c>
      <c r="AF153" s="3" t="str">
        <f t="shared" ca="1" si="59"/>
        <v>8:16</v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</v>
      </c>
      <c r="C154" s="6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</v>
      </c>
      <c r="D154" s="6" t="str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00:17</v>
      </c>
      <c r="E154" s="6" t="str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00:17</v>
      </c>
      <c r="F154" s="6" t="str">
        <f t="shared" si="60"/>
        <v/>
      </c>
      <c r="G154" s="6">
        <f t="shared" ca="1" si="60"/>
        <v>0</v>
      </c>
      <c r="H154" s="6" t="str">
        <f t="shared" ca="1" si="60"/>
        <v>00:14</v>
      </c>
      <c r="I154" s="6" t="str">
        <f t="shared" ca="1" si="60"/>
        <v>00:16</v>
      </c>
      <c r="J154" s="6">
        <f t="shared" ca="1" si="60"/>
        <v>0</v>
      </c>
      <c r="K154" s="6">
        <f t="shared" ca="1" si="60"/>
        <v>0</v>
      </c>
      <c r="L154" s="6" t="str">
        <f t="shared" ca="1" si="60"/>
        <v>00:08</v>
      </c>
      <c r="M154" s="6" t="str">
        <f t="shared" si="60"/>
        <v/>
      </c>
      <c r="N154" s="6" t="str">
        <f t="shared" ca="1" si="60"/>
        <v>00:17</v>
      </c>
      <c r="O154" s="6" t="str">
        <f t="shared" si="60"/>
        <v/>
      </c>
      <c r="P154" s="6">
        <f t="shared" ca="1" si="60"/>
        <v>0</v>
      </c>
      <c r="Q154" s="6" t="str">
        <f t="shared" ca="1" si="60"/>
        <v>00:15</v>
      </c>
      <c r="R154" s="6" t="str">
        <f t="shared" ca="1" si="60"/>
        <v>00:01</v>
      </c>
      <c r="S154" s="6" t="str">
        <f t="shared" ca="1" si="60"/>
        <v>00:03</v>
      </c>
      <c r="T154" s="6" t="str">
        <f t="shared" si="60"/>
        <v/>
      </c>
      <c r="U154" s="6" t="str">
        <f t="shared" ca="1" si="60"/>
        <v>00:09</v>
      </c>
      <c r="V154" s="6">
        <f t="shared" ca="1" si="60"/>
        <v>0</v>
      </c>
      <c r="W154" s="6">
        <f t="shared" ca="1" si="60"/>
        <v>0</v>
      </c>
      <c r="X154" s="6">
        <f t="shared" ca="1" si="60"/>
        <v>0</v>
      </c>
      <c r="Y154" s="6" t="str">
        <f t="shared" ca="1" si="60"/>
        <v>00:04</v>
      </c>
      <c r="Z154" s="6" t="str">
        <f t="shared" ca="1" si="60"/>
        <v>00:12</v>
      </c>
      <c r="AA154" s="6" t="str">
        <f t="shared" si="60"/>
        <v/>
      </c>
      <c r="AB154" s="6">
        <f t="shared" ca="1" si="60"/>
        <v>0</v>
      </c>
      <c r="AC154" s="6" t="str">
        <f t="shared" ca="1" si="60"/>
        <v>00:03</v>
      </c>
      <c r="AD154" s="6">
        <f t="shared" ca="1" si="60"/>
        <v>0</v>
      </c>
      <c r="AE154" s="6" t="str">
        <f t="shared" ca="1" si="60"/>
        <v>00:15</v>
      </c>
      <c r="AF154" s="6">
        <f t="shared" ca="1" si="60"/>
        <v>0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GS</v>
      </c>
      <c r="D157" s="4" t="str">
        <f>Entry!D11</f>
        <v>GS</v>
      </c>
      <c r="E157" s="4" t="str">
        <f>Entry!E11</f>
        <v>GS</v>
      </c>
      <c r="F157" s="4" t="str">
        <f>Entry!F11</f>
        <v>O</v>
      </c>
      <c r="G157" s="4" t="str">
        <f>Entry!G11</f>
        <v>GS</v>
      </c>
      <c r="H157" s="4" t="str">
        <f>Entry!H11</f>
        <v>GS</v>
      </c>
      <c r="I157" s="4" t="str">
        <f>Entry!I11</f>
        <v>GS</v>
      </c>
      <c r="J157" s="4" t="str">
        <f>Entry!J11</f>
        <v>GS</v>
      </c>
      <c r="K157" s="4" t="str">
        <f>Entry!K11</f>
        <v>GS</v>
      </c>
      <c r="L157" s="4" t="str">
        <f>Entry!L11</f>
        <v>GS</v>
      </c>
      <c r="M157" s="4" t="str">
        <f>Entry!M11</f>
        <v>O</v>
      </c>
      <c r="N157" s="4" t="str">
        <f>Entry!N11</f>
        <v>GS</v>
      </c>
      <c r="O157" s="4" t="str">
        <f>Entry!O11</f>
        <v>O</v>
      </c>
      <c r="P157" s="4" t="str">
        <f>Entry!P11</f>
        <v>GS</v>
      </c>
      <c r="Q157" s="4" t="str">
        <f>Entry!Q11</f>
        <v>GS</v>
      </c>
      <c r="R157" s="4" t="str">
        <f>Entry!R11</f>
        <v>GS</v>
      </c>
      <c r="S157" s="4" t="str">
        <f>Entry!S11</f>
        <v>GS</v>
      </c>
      <c r="T157" s="4" t="str">
        <f>Entry!T11</f>
        <v>O</v>
      </c>
      <c r="U157" s="4" t="str">
        <f>Entry!U11</f>
        <v>GS</v>
      </c>
      <c r="V157" s="4" t="str">
        <f>Entry!V11</f>
        <v>GS</v>
      </c>
      <c r="W157" s="4" t="str">
        <f>Entry!W11</f>
        <v>GS</v>
      </c>
      <c r="X157" s="4" t="str">
        <f>Entry!X11</f>
        <v>GS</v>
      </c>
      <c r="Y157" s="4" t="str">
        <f>Entry!Y11</f>
        <v>GS</v>
      </c>
      <c r="Z157" s="4" t="str">
        <f>Entry!Z11</f>
        <v>GS</v>
      </c>
      <c r="AA157" s="4" t="str">
        <f>Entry!AA11</f>
        <v>O</v>
      </c>
      <c r="AB157" s="4" t="str">
        <f>Entry!AB11</f>
        <v>GS</v>
      </c>
      <c r="AC157" s="4" t="str">
        <f>Entry!AC11</f>
        <v>GS</v>
      </c>
      <c r="AD157" s="4" t="str">
        <f>Entry!AD11</f>
        <v>GS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0.37083333333333335</v>
      </c>
      <c r="C159" s="16">
        <f ca="1">IF(OR(C157="O",C157="A"),"O ",VALUE(C151))</f>
        <v>0.3743055555555555</v>
      </c>
      <c r="D159" s="16">
        <f ca="1">IF(OR(D157="O",D157="A"),"O ",VALUE(D151))</f>
        <v>0.38680555555555557</v>
      </c>
      <c r="E159" s="16">
        <f t="shared" ref="E159:AF159" ca="1" si="61">IF(OR(E157="O",E157="A"),"O ",VALUE(E151))</f>
        <v>0.38680555555555557</v>
      </c>
      <c r="F159" s="16" t="str">
        <f t="shared" si="61"/>
        <v xml:space="preserve">O </v>
      </c>
      <c r="G159" s="16">
        <f t="shared" ca="1" si="61"/>
        <v>0.375</v>
      </c>
      <c r="H159" s="16">
        <f t="shared" ca="1" si="61"/>
        <v>0.38472222222222219</v>
      </c>
      <c r="I159" s="16">
        <f t="shared" ca="1" si="61"/>
        <v>0.38611111111111113</v>
      </c>
      <c r="J159" s="16">
        <f t="shared" ca="1" si="61"/>
        <v>0.37361111111111112</v>
      </c>
      <c r="K159" s="16">
        <f t="shared" ca="1" si="61"/>
        <v>0.375</v>
      </c>
      <c r="L159" s="16">
        <f t="shared" ca="1" si="61"/>
        <v>0.38055555555555554</v>
      </c>
      <c r="M159" s="16" t="str">
        <f t="shared" si="61"/>
        <v xml:space="preserve">O </v>
      </c>
      <c r="N159" s="16">
        <f t="shared" ca="1" si="61"/>
        <v>0.38680555555555557</v>
      </c>
      <c r="O159" s="16" t="str">
        <f t="shared" si="61"/>
        <v xml:space="preserve">O </v>
      </c>
      <c r="P159" s="16">
        <f t="shared" ca="1" si="61"/>
        <v>0.36805555555555558</v>
      </c>
      <c r="Q159" s="16">
        <f t="shared" ca="1" si="61"/>
        <v>0.38541666666666669</v>
      </c>
      <c r="R159" s="16">
        <f t="shared" ca="1" si="61"/>
        <v>0.3756944444444445</v>
      </c>
      <c r="S159" s="16">
        <f t="shared" ca="1" si="61"/>
        <v>0.37708333333333338</v>
      </c>
      <c r="T159" s="16" t="str">
        <f t="shared" si="61"/>
        <v xml:space="preserve">O </v>
      </c>
      <c r="U159" s="16">
        <f t="shared" ca="1" si="61"/>
        <v>0.38125000000000003</v>
      </c>
      <c r="V159" s="16">
        <f t="shared" ca="1" si="61"/>
        <v>0.36805555555555558</v>
      </c>
      <c r="W159" s="16">
        <f t="shared" ca="1" si="61"/>
        <v>0.37222222222222223</v>
      </c>
      <c r="X159" s="16">
        <f t="shared" ca="1" si="61"/>
        <v>0.3666666666666667</v>
      </c>
      <c r="Y159" s="16">
        <f t="shared" ca="1" si="61"/>
        <v>0.37777777777777777</v>
      </c>
      <c r="Z159" s="16">
        <f t="shared" ca="1" si="61"/>
        <v>0.3833333333333333</v>
      </c>
      <c r="AA159" s="16" t="str">
        <f t="shared" si="61"/>
        <v xml:space="preserve">O </v>
      </c>
      <c r="AB159" s="16">
        <f t="shared" ca="1" si="61"/>
        <v>0.37083333333333335</v>
      </c>
      <c r="AC159" s="16">
        <f t="shared" ca="1" si="61"/>
        <v>0.37708333333333338</v>
      </c>
      <c r="AD159" s="16">
        <f t="shared" ca="1" si="61"/>
        <v>0.37013888888888885</v>
      </c>
      <c r="AE159" s="16">
        <f t="shared" ca="1" si="61"/>
        <v>0.38541666666666669</v>
      </c>
      <c r="AF159" s="16">
        <f t="shared" ca="1" si="61"/>
        <v>0.37222222222222223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0</v>
      </c>
      <c r="C163" s="16">
        <f ca="1">IF(OR(C157="O",C157="A"),0,VALUE(C154))</f>
        <v>0</v>
      </c>
      <c r="D163" s="16">
        <f ca="1">IF(OR(D157="O",D157="A"),0,VALUE(D154))</f>
        <v>1.1805555555555555E-2</v>
      </c>
      <c r="E163" s="16">
        <f t="shared" ref="E163:AF163" ca="1" si="62">IF(OR(E157="O",E157="A"),0,VALUE(E154))</f>
        <v>1.1805555555555555E-2</v>
      </c>
      <c r="F163" s="16">
        <f t="shared" si="62"/>
        <v>0</v>
      </c>
      <c r="G163" s="16">
        <f t="shared" ca="1" si="62"/>
        <v>0</v>
      </c>
      <c r="H163" s="16">
        <f t="shared" ca="1" si="62"/>
        <v>9.7222222222222224E-3</v>
      </c>
      <c r="I163" s="16">
        <f t="shared" ca="1" si="62"/>
        <v>1.1111111111111112E-2</v>
      </c>
      <c r="J163" s="16">
        <f t="shared" ca="1" si="62"/>
        <v>0</v>
      </c>
      <c r="K163" s="16">
        <f t="shared" ca="1" si="62"/>
        <v>0</v>
      </c>
      <c r="L163" s="16">
        <f t="shared" ca="1" si="62"/>
        <v>5.5555555555555558E-3</v>
      </c>
      <c r="M163" s="16">
        <f t="shared" si="62"/>
        <v>0</v>
      </c>
      <c r="N163" s="16">
        <f t="shared" ca="1" si="62"/>
        <v>1.1805555555555555E-2</v>
      </c>
      <c r="O163" s="16">
        <f t="shared" si="62"/>
        <v>0</v>
      </c>
      <c r="P163" s="16">
        <f t="shared" ca="1" si="62"/>
        <v>0</v>
      </c>
      <c r="Q163" s="16">
        <f t="shared" ca="1" si="62"/>
        <v>1.0416666666666666E-2</v>
      </c>
      <c r="R163" s="16">
        <f t="shared" ca="1" si="62"/>
        <v>6.9444444444444447E-4</v>
      </c>
      <c r="S163" s="16">
        <f t="shared" ca="1" si="62"/>
        <v>2.0833333333333333E-3</v>
      </c>
      <c r="T163" s="16">
        <f t="shared" si="62"/>
        <v>0</v>
      </c>
      <c r="U163" s="16">
        <f t="shared" ca="1" si="62"/>
        <v>6.2499999999999995E-3</v>
      </c>
      <c r="V163" s="16">
        <f t="shared" ca="1" si="62"/>
        <v>0</v>
      </c>
      <c r="W163" s="16">
        <f t="shared" ca="1" si="62"/>
        <v>0</v>
      </c>
      <c r="X163" s="16">
        <f t="shared" ca="1" si="62"/>
        <v>0</v>
      </c>
      <c r="Y163" s="16">
        <f t="shared" ca="1" si="62"/>
        <v>2.7777777777777779E-3</v>
      </c>
      <c r="Z163" s="16">
        <f t="shared" ca="1" si="62"/>
        <v>8.3333333333333332E-3</v>
      </c>
      <c r="AA163" s="16">
        <f t="shared" si="62"/>
        <v>0</v>
      </c>
      <c r="AB163" s="16">
        <f t="shared" ca="1" si="62"/>
        <v>0</v>
      </c>
      <c r="AC163" s="16">
        <f t="shared" ca="1" si="62"/>
        <v>2.0833333333333333E-3</v>
      </c>
      <c r="AD163" s="16">
        <f t="shared" ca="1" si="62"/>
        <v>0</v>
      </c>
      <c r="AE163" s="16">
        <f t="shared" ca="1" si="62"/>
        <v>1.0416666666666666E-2</v>
      </c>
      <c r="AF163" s="16">
        <f t="shared" ca="1" si="62"/>
        <v>0</v>
      </c>
      <c r="AH163" s="24">
        <f ca="1">SUM(B163:AF163)</f>
        <v>0.10486111111111114</v>
      </c>
    </row>
    <row r="164" spans="1:35" hidden="1">
      <c r="B164" s="16">
        <f ca="1">IF(OR(B157="O",B157="A"),0,VALUE(B153))</f>
        <v>0.3444444444444445</v>
      </c>
      <c r="C164" s="16">
        <f ca="1">IF(OR(C157="O",C157="A"),0,VALUE(C153))</f>
        <v>0.33402777777777781</v>
      </c>
      <c r="D164" s="16">
        <f ca="1">IF(OR(D157="O",D157="A"),0,VALUE(D153))</f>
        <v>0.32291666666666669</v>
      </c>
      <c r="E164" s="16">
        <f t="shared" ref="E164:AF164" ca="1" si="63">IF(OR(E157="O",E157="A"),0,VALUE(E153))</f>
        <v>0.32708333333333334</v>
      </c>
      <c r="F164" s="16">
        <f t="shared" si="63"/>
        <v>0</v>
      </c>
      <c r="G164" s="16">
        <f t="shared" ca="1" si="63"/>
        <v>0.3430555555555555</v>
      </c>
      <c r="H164" s="16">
        <f t="shared" ca="1" si="63"/>
        <v>0.32777777777777778</v>
      </c>
      <c r="I164" s="16">
        <f t="shared" ca="1" si="63"/>
        <v>0.32430555555555557</v>
      </c>
      <c r="J164" s="16">
        <f t="shared" ca="1" si="63"/>
        <v>0.33819444444444446</v>
      </c>
      <c r="K164" s="16">
        <f t="shared" ca="1" si="63"/>
        <v>0.3444444444444445</v>
      </c>
      <c r="L164" s="16">
        <f t="shared" ca="1" si="63"/>
        <v>0.3347222222222222</v>
      </c>
      <c r="M164" s="16">
        <f t="shared" si="63"/>
        <v>0</v>
      </c>
      <c r="N164" s="16">
        <f t="shared" ca="1" si="63"/>
        <v>0.33124999999999999</v>
      </c>
      <c r="O164" s="16">
        <f t="shared" si="63"/>
        <v>0</v>
      </c>
      <c r="P164" s="16">
        <f t="shared" ca="1" si="63"/>
        <v>0.34236111111111112</v>
      </c>
      <c r="Q164" s="16">
        <f t="shared" ca="1" si="63"/>
        <v>0.32916666666666666</v>
      </c>
      <c r="R164" s="16">
        <f t="shared" ca="1" si="63"/>
        <v>0.34166666666666662</v>
      </c>
      <c r="S164" s="16">
        <f t="shared" ca="1" si="63"/>
        <v>0.33680555555555558</v>
      </c>
      <c r="T164" s="16">
        <f t="shared" si="63"/>
        <v>0</v>
      </c>
      <c r="U164" s="16">
        <f t="shared" ca="1" si="63"/>
        <v>0.33680555555555558</v>
      </c>
      <c r="V164" s="16">
        <f t="shared" ca="1" si="63"/>
        <v>0.34652777777777777</v>
      </c>
      <c r="W164" s="16">
        <f t="shared" ca="1" si="63"/>
        <v>0.34791666666666665</v>
      </c>
      <c r="X164" s="16">
        <f t="shared" ca="1" si="63"/>
        <v>0.34513888888888888</v>
      </c>
      <c r="Y164" s="16">
        <f t="shared" ca="1" si="63"/>
        <v>0.33124999999999999</v>
      </c>
      <c r="Z164" s="16">
        <f t="shared" ca="1" si="63"/>
        <v>0.33333333333333331</v>
      </c>
      <c r="AA164" s="16">
        <f t="shared" si="63"/>
        <v>0</v>
      </c>
      <c r="AB164" s="16">
        <f t="shared" ca="1" si="63"/>
        <v>0.34236111111111112</v>
      </c>
      <c r="AC164" s="16">
        <f t="shared" ca="1" si="63"/>
        <v>0.34097222222222223</v>
      </c>
      <c r="AD164" s="16">
        <f t="shared" ca="1" si="63"/>
        <v>0.33819444444444446</v>
      </c>
      <c r="AE164" s="16">
        <f t="shared" ca="1" si="63"/>
        <v>0.32708333333333334</v>
      </c>
      <c r="AF164" s="16">
        <f t="shared" ca="1" si="63"/>
        <v>0.3444444444444445</v>
      </c>
      <c r="AG164" s="16"/>
      <c r="AH164" s="24">
        <f ca="1">SUM(B164:AF164)</f>
        <v>8.7562499999999996</v>
      </c>
    </row>
    <row r="168" spans="1:35" ht="15" customHeight="1">
      <c r="A168" s="56" t="str">
        <f>Entry!A12</f>
        <v>DR. ABHISHEK SHARMA</v>
      </c>
      <c r="B168" s="56"/>
      <c r="C168" s="56"/>
      <c r="D168" s="56"/>
      <c r="E168" s="56"/>
      <c r="F168" s="56"/>
      <c r="G168" s="56"/>
      <c r="H168" s="52" t="s">
        <v>15</v>
      </c>
      <c r="I168" s="52"/>
      <c r="J168" s="52"/>
      <c r="K168" s="52"/>
      <c r="L168" s="26" t="e">
        <f ca="1">AH184</f>
        <v>#REF!</v>
      </c>
      <c r="M168" s="21" t="s">
        <v>16</v>
      </c>
      <c r="N168" s="52" t="s">
        <v>17</v>
      </c>
      <c r="O168" s="52"/>
      <c r="P168" s="21">
        <v>0</v>
      </c>
      <c r="Q168" s="21" t="s">
        <v>18</v>
      </c>
      <c r="R168" s="52" t="s">
        <v>19</v>
      </c>
      <c r="S168" s="52"/>
      <c r="T168" s="21">
        <f>AI170</f>
        <v>25</v>
      </c>
      <c r="U168" s="52" t="s">
        <v>20</v>
      </c>
      <c r="V168" s="52"/>
      <c r="W168" s="21">
        <f>AI171</f>
        <v>0</v>
      </c>
      <c r="X168" s="52" t="s">
        <v>21</v>
      </c>
      <c r="Y168" s="52"/>
      <c r="Z168" s="21">
        <f>AI172</f>
        <v>5</v>
      </c>
      <c r="AA168" s="53" t="s">
        <v>26</v>
      </c>
      <c r="AB168" s="53"/>
      <c r="AC168" s="53"/>
      <c r="AD168" s="53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4" t="s">
        <v>23</v>
      </c>
      <c r="I169" s="54"/>
      <c r="J169" s="54"/>
      <c r="K169" s="27" t="e">
        <f ca="1">AH183</f>
        <v>#REF!</v>
      </c>
      <c r="L169" s="55" t="s">
        <v>25</v>
      </c>
      <c r="M169" s="55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P</v>
      </c>
      <c r="E170" s="5" t="e">
        <f t="shared" si="64"/>
        <v>#REF!</v>
      </c>
      <c r="F170" s="5" t="str">
        <f t="shared" si="64"/>
        <v>O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O</v>
      </c>
      <c r="N170" s="5" t="str">
        <f t="shared" si="64"/>
        <v>P</v>
      </c>
      <c r="O170" s="5" t="str">
        <f t="shared" si="64"/>
        <v>O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O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O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5" t="str">
        <f t="shared" si="64"/>
        <v>P</v>
      </c>
      <c r="AH170" s="2" t="s">
        <v>1</v>
      </c>
      <c r="AI170" s="1">
        <f>COUNTIF(B170:AF170,"P")</f>
        <v>25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08:07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07:59</v>
      </c>
      <c r="D171" s="3" t="str">
        <f t="shared" ca="1" si="65"/>
        <v>07:52</v>
      </c>
      <c r="E171" s="3" t="e">
        <f t="shared" ca="1" si="65"/>
        <v>#REF!</v>
      </c>
      <c r="F171" s="3" t="str">
        <f t="shared" ca="1" si="65"/>
        <v/>
      </c>
      <c r="G171" s="3" t="str">
        <f t="shared" ca="1" si="65"/>
        <v>08:02</v>
      </c>
      <c r="H171" s="3" t="str">
        <f t="shared" ca="1" si="65"/>
        <v>13:56</v>
      </c>
      <c r="I171" s="3" t="str">
        <f t="shared" ca="1" si="65"/>
        <v>14:15</v>
      </c>
      <c r="J171" s="3" t="str">
        <f t="shared" ca="1" si="65"/>
        <v>14:17</v>
      </c>
      <c r="K171" s="3" t="str">
        <f t="shared" ca="1" si="65"/>
        <v>08:02</v>
      </c>
      <c r="L171" s="3" t="str">
        <f t="shared" ca="1" si="65"/>
        <v>08:06</v>
      </c>
      <c r="M171" s="3" t="str">
        <f t="shared" ca="1" si="65"/>
        <v/>
      </c>
      <c r="N171" s="3" t="str">
        <f t="shared" ca="1" si="65"/>
        <v>07:54</v>
      </c>
      <c r="O171" s="3" t="str">
        <f t="shared" ca="1" si="65"/>
        <v/>
      </c>
      <c r="P171" s="3" t="str">
        <f t="shared" ca="1" si="65"/>
        <v>14:15</v>
      </c>
      <c r="Q171" s="3" t="str">
        <f t="shared" ca="1" si="65"/>
        <v>08:06</v>
      </c>
      <c r="R171" s="3" t="str">
        <f t="shared" ca="1" si="65"/>
        <v>08:06</v>
      </c>
      <c r="S171" s="3" t="str">
        <f t="shared" ca="1" si="65"/>
        <v>07:49</v>
      </c>
      <c r="T171" s="3" t="str">
        <f t="shared" ca="1" si="65"/>
        <v/>
      </c>
      <c r="U171" s="3" t="str">
        <f t="shared" ca="1" si="65"/>
        <v>14:09</v>
      </c>
      <c r="V171" s="3" t="str">
        <f t="shared" ca="1" si="65"/>
        <v>13:55</v>
      </c>
      <c r="W171" s="3" t="str">
        <f t="shared" ca="1" si="65"/>
        <v>13:59</v>
      </c>
      <c r="X171" s="3" t="str">
        <f t="shared" ca="1" si="65"/>
        <v>19:52</v>
      </c>
      <c r="Y171" s="3" t="str">
        <f t="shared" ca="1" si="65"/>
        <v>20:08</v>
      </c>
      <c r="Z171" s="3" t="str">
        <f t="shared" ca="1" si="65"/>
        <v>20:00</v>
      </c>
      <c r="AA171" s="3" t="str">
        <f t="shared" ca="1" si="65"/>
        <v/>
      </c>
      <c r="AB171" s="3" t="str">
        <f t="shared" ca="1" si="65"/>
        <v>14:17</v>
      </c>
      <c r="AC171" s="3" t="str">
        <f t="shared" ca="1" si="65"/>
        <v>13:59</v>
      </c>
      <c r="AD171" s="3" t="str">
        <f t="shared" ca="1" si="65"/>
        <v>14:01</v>
      </c>
      <c r="AE171" s="3" t="str">
        <f t="shared" ca="1" si="65"/>
        <v>08:03</v>
      </c>
      <c r="AF171" s="3" t="str">
        <f t="shared" ca="1" si="65"/>
        <v>08:09</v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17:05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17:08</v>
      </c>
      <c r="D172" s="3" t="str">
        <f t="shared" ca="1" si="66"/>
        <v>17:08</v>
      </c>
      <c r="E172" s="3" t="e">
        <f t="shared" ca="1" si="66"/>
        <v>#REF!</v>
      </c>
      <c r="F172" s="3" t="str">
        <f t="shared" ca="1" si="66"/>
        <v/>
      </c>
      <c r="G172" s="3" t="str">
        <f t="shared" ca="1" si="66"/>
        <v>17:14</v>
      </c>
      <c r="H172" s="3" t="str">
        <f t="shared" ca="1" si="66"/>
        <v>20:06</v>
      </c>
      <c r="I172" s="3" t="str">
        <f t="shared" ca="1" si="66"/>
        <v>20:07</v>
      </c>
      <c r="J172" s="3" t="str">
        <f t="shared" ca="1" si="66"/>
        <v>20:07</v>
      </c>
      <c r="K172" s="3" t="str">
        <f t="shared" ca="1" si="66"/>
        <v>17:16</v>
      </c>
      <c r="L172" s="3" t="str">
        <f t="shared" ca="1" si="66"/>
        <v>17:05</v>
      </c>
      <c r="M172" s="3" t="str">
        <f t="shared" ca="1" si="66"/>
        <v/>
      </c>
      <c r="N172" s="3" t="str">
        <f t="shared" ca="1" si="66"/>
        <v>17:14</v>
      </c>
      <c r="O172" s="3" t="str">
        <f t="shared" ca="1" si="66"/>
        <v/>
      </c>
      <c r="P172" s="3" t="str">
        <f t="shared" ca="1" si="66"/>
        <v>20:03</v>
      </c>
      <c r="Q172" s="3" t="str">
        <f t="shared" ca="1" si="66"/>
        <v>17:06</v>
      </c>
      <c r="R172" s="3" t="str">
        <f t="shared" ca="1" si="66"/>
        <v>17:14</v>
      </c>
      <c r="S172" s="3" t="str">
        <f t="shared" ca="1" si="66"/>
        <v>17:15</v>
      </c>
      <c r="T172" s="3" t="str">
        <f t="shared" ca="1" si="66"/>
        <v/>
      </c>
      <c r="U172" s="3" t="str">
        <f t="shared" ca="1" si="66"/>
        <v>20:04</v>
      </c>
      <c r="V172" s="3" t="str">
        <f t="shared" ca="1" si="66"/>
        <v>20:16</v>
      </c>
      <c r="W172" s="3" t="str">
        <f t="shared" ca="1" si="66"/>
        <v>20:16</v>
      </c>
      <c r="X172" s="3" t="str">
        <f t="shared" ca="1" si="66"/>
        <v>08:03</v>
      </c>
      <c r="Y172" s="3" t="str">
        <f t="shared" ca="1" si="66"/>
        <v>08:05</v>
      </c>
      <c r="Z172" s="3" t="str">
        <f t="shared" ca="1" si="66"/>
        <v>08:05</v>
      </c>
      <c r="AA172" s="3" t="str">
        <f t="shared" ca="1" si="66"/>
        <v/>
      </c>
      <c r="AB172" s="3" t="str">
        <f t="shared" ca="1" si="66"/>
        <v>20:10</v>
      </c>
      <c r="AC172" s="3" t="str">
        <f t="shared" ca="1" si="66"/>
        <v>20:12</v>
      </c>
      <c r="AD172" s="3" t="str">
        <f t="shared" ca="1" si="66"/>
        <v>20:13</v>
      </c>
      <c r="AE172" s="3" t="str">
        <f t="shared" ca="1" si="66"/>
        <v>17:17</v>
      </c>
      <c r="AF172" s="3" t="str">
        <f t="shared" ca="1" si="66"/>
        <v>17:15</v>
      </c>
      <c r="AH172" s="1" t="s">
        <v>22</v>
      </c>
      <c r="AI172" s="1">
        <f>COUNTIF(B177:AF177,"O")</f>
        <v>5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8:58</v>
      </c>
      <c r="C173" s="3" t="str">
        <f t="shared" ref="C173:AF173" ca="1" si="67">IF(C177="M",TEXT(C172-C171,"H:MM"),IF(C177="E",TEXT(C172-C171,"H:MM"),IF(C177="N",TEXT(C172+24-C171+30,"H:MM"),IF(C177="GS",TEXT(C172-C171,"H:MM"),""))))</f>
        <v>9:09</v>
      </c>
      <c r="D173" s="3" t="str">
        <f t="shared" ca="1" si="67"/>
        <v>9:16</v>
      </c>
      <c r="E173" s="3" t="e">
        <f t="shared" si="67"/>
        <v>#REF!</v>
      </c>
      <c r="F173" s="3" t="str">
        <f t="shared" si="67"/>
        <v/>
      </c>
      <c r="G173" s="3" t="str">
        <f t="shared" ca="1" si="67"/>
        <v>9:12</v>
      </c>
      <c r="H173" s="3" t="str">
        <f t="shared" ca="1" si="67"/>
        <v>6:10</v>
      </c>
      <c r="I173" s="3" t="str">
        <f t="shared" ca="1" si="67"/>
        <v>5:52</v>
      </c>
      <c r="J173" s="3" t="str">
        <f t="shared" ca="1" si="67"/>
        <v>5:50</v>
      </c>
      <c r="K173" s="3" t="str">
        <f t="shared" ca="1" si="67"/>
        <v>9:14</v>
      </c>
      <c r="L173" s="3" t="str">
        <f t="shared" ca="1" si="67"/>
        <v>8:59</v>
      </c>
      <c r="M173" s="3" t="str">
        <f t="shared" si="67"/>
        <v/>
      </c>
      <c r="N173" s="3" t="str">
        <f t="shared" ca="1" si="67"/>
        <v>9:20</v>
      </c>
      <c r="O173" s="3" t="str">
        <f t="shared" si="67"/>
        <v/>
      </c>
      <c r="P173" s="3" t="str">
        <f t="shared" ca="1" si="67"/>
        <v>5:48</v>
      </c>
      <c r="Q173" s="3" t="str">
        <f t="shared" ca="1" si="67"/>
        <v>9:00</v>
      </c>
      <c r="R173" s="3" t="str">
        <f t="shared" ca="1" si="67"/>
        <v>9:08</v>
      </c>
      <c r="S173" s="3" t="str">
        <f t="shared" ca="1" si="67"/>
        <v>9:26</v>
      </c>
      <c r="T173" s="3" t="str">
        <f t="shared" si="67"/>
        <v/>
      </c>
      <c r="U173" s="3" t="str">
        <f t="shared" ca="1" si="67"/>
        <v>5:55</v>
      </c>
      <c r="V173" s="3" t="str">
        <f t="shared" ca="1" si="67"/>
        <v>6:21</v>
      </c>
      <c r="W173" s="3" t="str">
        <f t="shared" ca="1" si="67"/>
        <v>6:17</v>
      </c>
      <c r="X173" s="3" t="str">
        <f t="shared" ca="1" si="67"/>
        <v>12:11</v>
      </c>
      <c r="Y173" s="3" t="str">
        <f t="shared" ca="1" si="67"/>
        <v>11:57</v>
      </c>
      <c r="Z173" s="3" t="str">
        <f t="shared" ca="1" si="67"/>
        <v>12:05</v>
      </c>
      <c r="AA173" s="3" t="str">
        <f t="shared" si="67"/>
        <v/>
      </c>
      <c r="AB173" s="3" t="str">
        <f t="shared" ca="1" si="67"/>
        <v>5:53</v>
      </c>
      <c r="AC173" s="3" t="str">
        <f t="shared" ca="1" si="67"/>
        <v>6:13</v>
      </c>
      <c r="AD173" s="3" t="str">
        <f t="shared" ca="1" si="67"/>
        <v>6:12</v>
      </c>
      <c r="AE173" s="3" t="str">
        <f t="shared" ca="1" si="67"/>
        <v>9:14</v>
      </c>
      <c r="AF173" s="3" t="str">
        <f t="shared" ca="1" si="67"/>
        <v>9:06</v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 t="str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00:07</v>
      </c>
      <c r="C174" s="6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e">
        <f t="shared" ref="E174:AF174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#REF!</v>
      </c>
      <c r="F174" s="6" t="str">
        <f t="shared" si="68"/>
        <v/>
      </c>
      <c r="G174" s="6" t="str">
        <f t="shared" ca="1" si="68"/>
        <v>00:02</v>
      </c>
      <c r="H174" s="6">
        <f t="shared" ca="1" si="68"/>
        <v>0</v>
      </c>
      <c r="I174" s="6" t="str">
        <f t="shared" ca="1" si="68"/>
        <v>00:15</v>
      </c>
      <c r="J174" s="6" t="str">
        <f t="shared" ca="1" si="68"/>
        <v>00:17</v>
      </c>
      <c r="K174" s="6" t="str">
        <f t="shared" ca="1" si="68"/>
        <v>00:02</v>
      </c>
      <c r="L174" s="6" t="str">
        <f t="shared" ca="1" si="68"/>
        <v>00:06</v>
      </c>
      <c r="M174" s="6" t="str">
        <f t="shared" si="68"/>
        <v/>
      </c>
      <c r="N174" s="6">
        <f t="shared" ca="1" si="68"/>
        <v>0</v>
      </c>
      <c r="O174" s="6" t="str">
        <f t="shared" si="68"/>
        <v/>
      </c>
      <c r="P174" s="6" t="str">
        <f t="shared" ca="1" si="68"/>
        <v>00:15</v>
      </c>
      <c r="Q174" s="6" t="str">
        <f t="shared" ca="1" si="68"/>
        <v>00:06</v>
      </c>
      <c r="R174" s="6" t="str">
        <f t="shared" ca="1" si="68"/>
        <v>00:06</v>
      </c>
      <c r="S174" s="6">
        <f t="shared" ca="1" si="68"/>
        <v>0</v>
      </c>
      <c r="T174" s="6" t="str">
        <f t="shared" si="68"/>
        <v/>
      </c>
      <c r="U174" s="6" t="str">
        <f t="shared" ca="1" si="68"/>
        <v>00:09</v>
      </c>
      <c r="V174" s="6">
        <f t="shared" ca="1" si="68"/>
        <v>0</v>
      </c>
      <c r="W174" s="6">
        <f t="shared" ca="1" si="68"/>
        <v>0</v>
      </c>
      <c r="X174" s="6">
        <f t="shared" ca="1" si="68"/>
        <v>0</v>
      </c>
      <c r="Y174" s="6" t="str">
        <f t="shared" ca="1" si="68"/>
        <v>00:08</v>
      </c>
      <c r="Z174" s="6">
        <f t="shared" ca="1" si="68"/>
        <v>0</v>
      </c>
      <c r="AA174" s="6" t="str">
        <f t="shared" si="68"/>
        <v/>
      </c>
      <c r="AB174" s="6" t="str">
        <f t="shared" ca="1" si="68"/>
        <v>00:17</v>
      </c>
      <c r="AC174" s="6">
        <f t="shared" ca="1" si="68"/>
        <v>0</v>
      </c>
      <c r="AD174" s="6" t="str">
        <f t="shared" ca="1" si="68"/>
        <v>00:01</v>
      </c>
      <c r="AE174" s="6" t="str">
        <f t="shared" ca="1" si="68"/>
        <v>00:03</v>
      </c>
      <c r="AF174" s="6" t="str">
        <f t="shared" ca="1" si="68"/>
        <v>00:09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M</v>
      </c>
      <c r="C177" s="4" t="str">
        <f>Entry!C12</f>
        <v>M</v>
      </c>
      <c r="D177" s="4" t="str">
        <f>Entry!E12</f>
        <v>M</v>
      </c>
      <c r="E177" s="4" t="e">
        <f>Entry!#REF!</f>
        <v>#REF!</v>
      </c>
      <c r="F177" s="4" t="str">
        <f>Entry!F12</f>
        <v>O</v>
      </c>
      <c r="G177" s="4" t="str">
        <f>Entry!G12</f>
        <v>M</v>
      </c>
      <c r="H177" s="4" t="str">
        <f>Entry!H12</f>
        <v>E</v>
      </c>
      <c r="I177" s="4" t="str">
        <f>Entry!I12</f>
        <v>E</v>
      </c>
      <c r="J177" s="4" t="str">
        <f>Entry!J12</f>
        <v>E</v>
      </c>
      <c r="K177" s="4" t="str">
        <f>Entry!K12</f>
        <v>M</v>
      </c>
      <c r="L177" s="4" t="str">
        <f>Entry!L12</f>
        <v>M</v>
      </c>
      <c r="M177" s="4" t="str">
        <f>Entry!M12</f>
        <v>O</v>
      </c>
      <c r="N177" s="4" t="str">
        <f>Entry!N12</f>
        <v>M</v>
      </c>
      <c r="O177" s="4" t="str">
        <f>Entry!O12</f>
        <v>O</v>
      </c>
      <c r="P177" s="4" t="str">
        <f>Entry!P12</f>
        <v>E</v>
      </c>
      <c r="Q177" s="4" t="str">
        <f>Entry!Q12</f>
        <v>M</v>
      </c>
      <c r="R177" s="4" t="str">
        <f>Entry!R12</f>
        <v>M</v>
      </c>
      <c r="S177" s="4" t="str">
        <f>Entry!S12</f>
        <v>M</v>
      </c>
      <c r="T177" s="4" t="str">
        <f>Entry!T12</f>
        <v>O</v>
      </c>
      <c r="U177" s="4" t="str">
        <f>Entry!U12</f>
        <v>E</v>
      </c>
      <c r="V177" s="4" t="str">
        <f>Entry!V12</f>
        <v>E</v>
      </c>
      <c r="W177" s="4" t="str">
        <f>Entry!W12</f>
        <v>E</v>
      </c>
      <c r="X177" s="4" t="str">
        <f>Entry!X12</f>
        <v>N</v>
      </c>
      <c r="Y177" s="4" t="str">
        <f>Entry!Y12</f>
        <v>N</v>
      </c>
      <c r="Z177" s="4" t="str">
        <f>Entry!Z12</f>
        <v>N</v>
      </c>
      <c r="AA177" s="4" t="str">
        <f>Entry!AA12</f>
        <v>O</v>
      </c>
      <c r="AB177" s="4" t="str">
        <f>Entry!AB12</f>
        <v>E</v>
      </c>
      <c r="AC177" s="4" t="str">
        <f>Entry!AC12</f>
        <v>E</v>
      </c>
      <c r="AD177" s="4" t="str">
        <f>Entry!AD12</f>
        <v>E</v>
      </c>
      <c r="AE177" s="4" t="str">
        <f>Entry!AE12</f>
        <v>M</v>
      </c>
      <c r="AF177" s="4" t="str">
        <f>Entry!AF12</f>
        <v>M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0.33819444444444446</v>
      </c>
      <c r="C179" s="16">
        <f ca="1">IF(OR(C177="O",C177="A"),"O ",VALUE(C171))</f>
        <v>0.33263888888888887</v>
      </c>
      <c r="D179" s="16">
        <f ca="1">IF(OR(D177="O",D177="A"),"O ",VALUE(D171))</f>
        <v>0.32777777777777778</v>
      </c>
      <c r="E179" s="16" t="e">
        <f t="shared" ref="E179:AF179" si="69">IF(OR(E177="O",E177="A"),"O ",VALUE(E171))</f>
        <v>#REF!</v>
      </c>
      <c r="F179" s="16" t="str">
        <f t="shared" si="69"/>
        <v xml:space="preserve">O </v>
      </c>
      <c r="G179" s="16">
        <f t="shared" ca="1" si="69"/>
        <v>0.3347222222222222</v>
      </c>
      <c r="H179" s="16">
        <f t="shared" ca="1" si="69"/>
        <v>0.5805555555555556</v>
      </c>
      <c r="I179" s="16">
        <f t="shared" ca="1" si="69"/>
        <v>0.59375</v>
      </c>
      <c r="J179" s="16">
        <f t="shared" ca="1" si="69"/>
        <v>0.59513888888888888</v>
      </c>
      <c r="K179" s="16">
        <f t="shared" ca="1" si="69"/>
        <v>0.3347222222222222</v>
      </c>
      <c r="L179" s="16">
        <f t="shared" ca="1" si="69"/>
        <v>0.33749999999999997</v>
      </c>
      <c r="M179" s="16" t="str">
        <f t="shared" si="69"/>
        <v xml:space="preserve">O </v>
      </c>
      <c r="N179" s="16">
        <f t="shared" ca="1" si="69"/>
        <v>0.32916666666666666</v>
      </c>
      <c r="O179" s="16" t="str">
        <f t="shared" si="69"/>
        <v xml:space="preserve">O </v>
      </c>
      <c r="P179" s="16">
        <f t="shared" ca="1" si="69"/>
        <v>0.59375</v>
      </c>
      <c r="Q179" s="16">
        <f t="shared" ca="1" si="69"/>
        <v>0.33749999999999997</v>
      </c>
      <c r="R179" s="16">
        <f t="shared" ca="1" si="69"/>
        <v>0.33749999999999997</v>
      </c>
      <c r="S179" s="16">
        <f t="shared" ca="1" si="69"/>
        <v>0.32569444444444445</v>
      </c>
      <c r="T179" s="16" t="str">
        <f t="shared" si="69"/>
        <v xml:space="preserve">O </v>
      </c>
      <c r="U179" s="16">
        <f t="shared" ca="1" si="69"/>
        <v>0.58958333333333335</v>
      </c>
      <c r="V179" s="16">
        <f t="shared" ca="1" si="69"/>
        <v>0.57986111111111105</v>
      </c>
      <c r="W179" s="16">
        <f t="shared" ca="1" si="69"/>
        <v>0.58263888888888882</v>
      </c>
      <c r="X179" s="16">
        <f t="shared" ca="1" si="69"/>
        <v>0.82777777777777783</v>
      </c>
      <c r="Y179" s="16">
        <f t="shared" ca="1" si="69"/>
        <v>0.83888888888888891</v>
      </c>
      <c r="Z179" s="16">
        <f t="shared" ca="1" si="69"/>
        <v>0.83333333333333337</v>
      </c>
      <c r="AA179" s="16" t="str">
        <f t="shared" si="69"/>
        <v xml:space="preserve">O </v>
      </c>
      <c r="AB179" s="16">
        <f t="shared" ca="1" si="69"/>
        <v>0.59513888888888888</v>
      </c>
      <c r="AC179" s="16">
        <f t="shared" ca="1" si="69"/>
        <v>0.58263888888888882</v>
      </c>
      <c r="AD179" s="16">
        <f t="shared" ca="1" si="69"/>
        <v>0.58402777777777781</v>
      </c>
      <c r="AE179" s="16">
        <f t="shared" ca="1" si="69"/>
        <v>0.3354166666666667</v>
      </c>
      <c r="AF179" s="16">
        <f t="shared" ca="1" si="69"/>
        <v>0.33958333333333335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4.8611111111111112E-3</v>
      </c>
      <c r="C183" s="16">
        <f ca="1">IF(OR(C177="O",C177="A"),0,VALUE(C174))</f>
        <v>0</v>
      </c>
      <c r="D183" s="16">
        <f ca="1">IF(OR(D177="O",D177="A"),0,VALUE(D174))</f>
        <v>0</v>
      </c>
      <c r="E183" s="16" t="e">
        <f t="shared" ref="E183:AF183" si="70">IF(OR(E177="O",E177="A"),0,VALUE(E174))</f>
        <v>#REF!</v>
      </c>
      <c r="F183" s="16">
        <f t="shared" si="70"/>
        <v>0</v>
      </c>
      <c r="G183" s="16">
        <f t="shared" ca="1" si="70"/>
        <v>1.3888888888888889E-3</v>
      </c>
      <c r="H183" s="16">
        <f t="shared" ca="1" si="70"/>
        <v>0</v>
      </c>
      <c r="I183" s="16">
        <f t="shared" ca="1" si="70"/>
        <v>1.0416666666666666E-2</v>
      </c>
      <c r="J183" s="16">
        <f t="shared" ca="1" si="70"/>
        <v>1.1805555555555555E-2</v>
      </c>
      <c r="K183" s="16">
        <f t="shared" ca="1" si="70"/>
        <v>1.3888888888888889E-3</v>
      </c>
      <c r="L183" s="16">
        <f t="shared" ca="1" si="70"/>
        <v>4.1666666666666666E-3</v>
      </c>
      <c r="M183" s="16">
        <f t="shared" si="70"/>
        <v>0</v>
      </c>
      <c r="N183" s="16">
        <f t="shared" ca="1" si="70"/>
        <v>0</v>
      </c>
      <c r="O183" s="16">
        <f t="shared" si="70"/>
        <v>0</v>
      </c>
      <c r="P183" s="16">
        <f t="shared" ca="1" si="70"/>
        <v>1.0416666666666666E-2</v>
      </c>
      <c r="Q183" s="16">
        <f t="shared" ca="1" si="70"/>
        <v>4.1666666666666666E-3</v>
      </c>
      <c r="R183" s="16">
        <f t="shared" ca="1" si="70"/>
        <v>4.1666666666666666E-3</v>
      </c>
      <c r="S183" s="16">
        <f t="shared" ca="1" si="70"/>
        <v>0</v>
      </c>
      <c r="T183" s="16">
        <f t="shared" si="70"/>
        <v>0</v>
      </c>
      <c r="U183" s="16">
        <f t="shared" ca="1" si="70"/>
        <v>6.2499999999999995E-3</v>
      </c>
      <c r="V183" s="16">
        <f t="shared" ca="1" si="70"/>
        <v>0</v>
      </c>
      <c r="W183" s="16">
        <f t="shared" ca="1" si="70"/>
        <v>0</v>
      </c>
      <c r="X183" s="16">
        <f t="shared" ca="1" si="70"/>
        <v>0</v>
      </c>
      <c r="Y183" s="16">
        <f t="shared" ca="1" si="70"/>
        <v>5.5555555555555558E-3</v>
      </c>
      <c r="Z183" s="16">
        <f t="shared" ca="1" si="70"/>
        <v>0</v>
      </c>
      <c r="AA183" s="16">
        <f t="shared" si="70"/>
        <v>0</v>
      </c>
      <c r="AB183" s="16">
        <f t="shared" ca="1" si="70"/>
        <v>1.1805555555555555E-2</v>
      </c>
      <c r="AC183" s="16">
        <f t="shared" ca="1" si="70"/>
        <v>0</v>
      </c>
      <c r="AD183" s="16">
        <f t="shared" ca="1" si="70"/>
        <v>6.9444444444444447E-4</v>
      </c>
      <c r="AE183" s="16">
        <f t="shared" ca="1" si="70"/>
        <v>2.0833333333333333E-3</v>
      </c>
      <c r="AF183" s="16">
        <f t="shared" ca="1" si="70"/>
        <v>6.2499999999999995E-3</v>
      </c>
      <c r="AH183" s="24" t="e">
        <f ca="1">SUM(B183:AF183)</f>
        <v>#REF!</v>
      </c>
    </row>
    <row r="184" spans="1:35" hidden="1">
      <c r="B184" s="16">
        <f ca="1">IF(OR(B177="O",B177="A"),0,VALUE(B173))</f>
        <v>0.37361111111111112</v>
      </c>
      <c r="C184" s="16">
        <f ca="1">IF(OR(C177="O",C177="A"),0,VALUE(C173))</f>
        <v>0.38125000000000003</v>
      </c>
      <c r="D184" s="16">
        <f ca="1">IF(OR(D177="O",D177="A"),0,VALUE(D173))</f>
        <v>0.38611111111111113</v>
      </c>
      <c r="E184" s="16" t="e">
        <f t="shared" ref="E184:AF184" si="71">IF(OR(E177="O",E177="A"),0,VALUE(E173))</f>
        <v>#REF!</v>
      </c>
      <c r="F184" s="16">
        <f t="shared" si="71"/>
        <v>0</v>
      </c>
      <c r="G184" s="16">
        <f t="shared" ca="1" si="71"/>
        <v>0.3833333333333333</v>
      </c>
      <c r="H184" s="16">
        <f t="shared" ca="1" si="71"/>
        <v>0.25694444444444448</v>
      </c>
      <c r="I184" s="16">
        <f t="shared" ca="1" si="71"/>
        <v>0.24444444444444446</v>
      </c>
      <c r="J184" s="16">
        <f t="shared" ca="1" si="71"/>
        <v>0.24305555555555555</v>
      </c>
      <c r="K184" s="16">
        <f t="shared" ca="1" si="71"/>
        <v>0.38472222222222219</v>
      </c>
      <c r="L184" s="16">
        <f t="shared" ca="1" si="71"/>
        <v>0.3743055555555555</v>
      </c>
      <c r="M184" s="16">
        <f t="shared" si="71"/>
        <v>0</v>
      </c>
      <c r="N184" s="16">
        <f t="shared" ca="1" si="71"/>
        <v>0.3888888888888889</v>
      </c>
      <c r="O184" s="16">
        <f t="shared" si="71"/>
        <v>0</v>
      </c>
      <c r="P184" s="16">
        <f t="shared" ca="1" si="71"/>
        <v>0.24166666666666667</v>
      </c>
      <c r="Q184" s="16">
        <f t="shared" ca="1" si="71"/>
        <v>0.375</v>
      </c>
      <c r="R184" s="16">
        <f t="shared" ca="1" si="71"/>
        <v>0.38055555555555554</v>
      </c>
      <c r="S184" s="16">
        <f t="shared" ca="1" si="71"/>
        <v>0.39305555555555555</v>
      </c>
      <c r="T184" s="16">
        <f t="shared" si="71"/>
        <v>0</v>
      </c>
      <c r="U184" s="16">
        <f t="shared" ca="1" si="71"/>
        <v>0.24652777777777779</v>
      </c>
      <c r="V184" s="16">
        <f t="shared" ca="1" si="71"/>
        <v>0.26458333333333334</v>
      </c>
      <c r="W184" s="16">
        <f t="shared" ca="1" si="71"/>
        <v>0.26180555555555557</v>
      </c>
      <c r="X184" s="16">
        <f t="shared" ca="1" si="71"/>
        <v>0.50763888888888886</v>
      </c>
      <c r="Y184" s="16">
        <f t="shared" ca="1" si="71"/>
        <v>0.49791666666666662</v>
      </c>
      <c r="Z184" s="16">
        <f t="shared" ca="1" si="71"/>
        <v>0.50347222222222221</v>
      </c>
      <c r="AA184" s="16">
        <f t="shared" si="71"/>
        <v>0</v>
      </c>
      <c r="AB184" s="16">
        <f t="shared" ca="1" si="71"/>
        <v>0.24513888888888888</v>
      </c>
      <c r="AC184" s="16">
        <f t="shared" ca="1" si="71"/>
        <v>0.2590277777777778</v>
      </c>
      <c r="AD184" s="16">
        <f t="shared" ca="1" si="71"/>
        <v>0.25833333333333336</v>
      </c>
      <c r="AE184" s="16">
        <f t="shared" ca="1" si="71"/>
        <v>0.38472222222222219</v>
      </c>
      <c r="AF184" s="16">
        <f t="shared" ca="1" si="71"/>
        <v>0.37916666666666665</v>
      </c>
      <c r="AG184" s="16"/>
      <c r="AH184" s="24" t="e">
        <f ca="1">SUM(B184:AF184)</f>
        <v>#REF!</v>
      </c>
    </row>
    <row r="185" spans="1:35" hidden="1"/>
    <row r="189" spans="1:35" ht="15" customHeight="1">
      <c r="A189" s="56" t="str">
        <f>Entry!A13</f>
        <v>DR. VINITA MAYANK GUPTA</v>
      </c>
      <c r="B189" s="56"/>
      <c r="C189" s="56"/>
      <c r="D189" s="56"/>
      <c r="E189" s="56"/>
      <c r="F189" s="56"/>
      <c r="G189" s="56"/>
      <c r="H189" s="52" t="s">
        <v>15</v>
      </c>
      <c r="I189" s="52"/>
      <c r="J189" s="52"/>
      <c r="K189" s="52"/>
      <c r="L189" s="26" t="e">
        <f ca="1">AH205</f>
        <v>#REF!</v>
      </c>
      <c r="M189" s="21" t="s">
        <v>16</v>
      </c>
      <c r="N189" s="52" t="s">
        <v>17</v>
      </c>
      <c r="O189" s="52"/>
      <c r="P189" s="21">
        <v>0</v>
      </c>
      <c r="Q189" s="21" t="s">
        <v>18</v>
      </c>
      <c r="R189" s="52" t="s">
        <v>19</v>
      </c>
      <c r="S189" s="52"/>
      <c r="T189" s="21">
        <f>AI191</f>
        <v>24</v>
      </c>
      <c r="U189" s="52" t="s">
        <v>20</v>
      </c>
      <c r="V189" s="52"/>
      <c r="W189" s="21">
        <f>AI192</f>
        <v>0</v>
      </c>
      <c r="X189" s="52" t="s">
        <v>21</v>
      </c>
      <c r="Y189" s="52"/>
      <c r="Z189" s="21">
        <f>AI193</f>
        <v>6</v>
      </c>
      <c r="AA189" s="53" t="s">
        <v>26</v>
      </c>
      <c r="AB189" s="53"/>
      <c r="AC189" s="53"/>
      <c r="AD189" s="53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4" t="s">
        <v>23</v>
      </c>
      <c r="I190" s="54"/>
      <c r="J190" s="54"/>
      <c r="K190" s="27" t="e">
        <f ca="1">AH204</f>
        <v>#REF!</v>
      </c>
      <c r="L190" s="55" t="s">
        <v>25</v>
      </c>
      <c r="M190" s="55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F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O</v>
      </c>
      <c r="H191" s="5" t="str">
        <f t="shared" si="72"/>
        <v>P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O</v>
      </c>
      <c r="O191" s="5" t="str">
        <f t="shared" si="72"/>
        <v>O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O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O</v>
      </c>
      <c r="AB191" s="5" t="str">
        <f t="shared" si="72"/>
        <v>O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5" t="e">
        <f t="shared" si="72"/>
        <v>#REF!</v>
      </c>
      <c r="AH191" s="2" t="s">
        <v>1</v>
      </c>
      <c r="AI191" s="1">
        <f>COUNTIF(B191:AF191,"P")</f>
        <v>24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20:15</v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>19:53</v>
      </c>
      <c r="D192" s="3" t="str">
        <f t="shared" ca="1" si="73"/>
        <v>07:52</v>
      </c>
      <c r="E192" s="3" t="str">
        <f t="shared" ca="1" si="73"/>
        <v>08:17</v>
      </c>
      <c r="F192" s="3" t="str">
        <f t="shared" ca="1" si="73"/>
        <v>08:17</v>
      </c>
      <c r="G192" s="3" t="str">
        <f t="shared" ca="1" si="73"/>
        <v/>
      </c>
      <c r="H192" s="3" t="str">
        <f t="shared" ca="1" si="73"/>
        <v>13:59</v>
      </c>
      <c r="I192" s="3" t="str">
        <f t="shared" ca="1" si="73"/>
        <v>13:55</v>
      </c>
      <c r="J192" s="3" t="str">
        <f t="shared" ca="1" si="73"/>
        <v>14:04</v>
      </c>
      <c r="K192" s="3" t="str">
        <f t="shared" ca="1" si="73"/>
        <v>20:03</v>
      </c>
      <c r="L192" s="3" t="str">
        <f t="shared" ca="1" si="73"/>
        <v>19:53</v>
      </c>
      <c r="M192" s="3" t="str">
        <f t="shared" ca="1" si="73"/>
        <v>20:05</v>
      </c>
      <c r="N192" s="3" t="str">
        <f t="shared" ca="1" si="73"/>
        <v/>
      </c>
      <c r="O192" s="3" t="str">
        <f t="shared" ca="1" si="73"/>
        <v/>
      </c>
      <c r="P192" s="3" t="str">
        <f t="shared" ca="1" si="73"/>
        <v>14:10</v>
      </c>
      <c r="Q192" s="3" t="str">
        <f t="shared" ca="1" si="73"/>
        <v>14:06</v>
      </c>
      <c r="R192" s="3" t="str">
        <f t="shared" ca="1" si="73"/>
        <v>08:08</v>
      </c>
      <c r="S192" s="3" t="str">
        <f t="shared" ca="1" si="73"/>
        <v>08:07</v>
      </c>
      <c r="T192" s="3" t="str">
        <f t="shared" ca="1" si="73"/>
        <v>08:00</v>
      </c>
      <c r="U192" s="3" t="str">
        <f t="shared" ca="1" si="73"/>
        <v/>
      </c>
      <c r="V192" s="3" t="str">
        <f t="shared" ca="1" si="73"/>
        <v>19:48</v>
      </c>
      <c r="W192" s="3" t="str">
        <f t="shared" ca="1" si="73"/>
        <v>19:50</v>
      </c>
      <c r="X192" s="3" t="str">
        <f t="shared" ca="1" si="73"/>
        <v>19:51</v>
      </c>
      <c r="Y192" s="3" t="str">
        <f t="shared" ca="1" si="73"/>
        <v>08:14</v>
      </c>
      <c r="Z192" s="3" t="str">
        <f t="shared" ca="1" si="73"/>
        <v>07:58</v>
      </c>
      <c r="AA192" s="3" t="str">
        <f t="shared" ca="1" si="73"/>
        <v/>
      </c>
      <c r="AB192" s="3" t="str">
        <f t="shared" ca="1" si="73"/>
        <v/>
      </c>
      <c r="AC192" s="3" t="str">
        <f t="shared" ca="1" si="73"/>
        <v>13:53</v>
      </c>
      <c r="AD192" s="3" t="str">
        <f t="shared" ca="1" si="73"/>
        <v>13:53</v>
      </c>
      <c r="AE192" s="3" t="str">
        <f t="shared" ca="1" si="73"/>
        <v>14:09</v>
      </c>
      <c r="AF192" s="3" t="e">
        <f t="shared" ca="1" si="73"/>
        <v>#REF!</v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08:04</v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>08:16</v>
      </c>
      <c r="D193" s="3" t="str">
        <f t="shared" ca="1" si="74"/>
        <v>17:07</v>
      </c>
      <c r="E193" s="3" t="str">
        <f t="shared" ca="1" si="74"/>
        <v>17:05</v>
      </c>
      <c r="F193" s="3" t="str">
        <f t="shared" ca="1" si="74"/>
        <v>17:02</v>
      </c>
      <c r="G193" s="3" t="str">
        <f t="shared" ca="1" si="74"/>
        <v/>
      </c>
      <c r="H193" s="3" t="str">
        <f t="shared" ca="1" si="74"/>
        <v>20:06</v>
      </c>
      <c r="I193" s="3" t="str">
        <f t="shared" ca="1" si="74"/>
        <v>20:17</v>
      </c>
      <c r="J193" s="3" t="str">
        <f t="shared" ca="1" si="74"/>
        <v>20:01</v>
      </c>
      <c r="K193" s="3" t="str">
        <f t="shared" ca="1" si="74"/>
        <v>08:14</v>
      </c>
      <c r="L193" s="3" t="str">
        <f t="shared" ca="1" si="74"/>
        <v>08:06</v>
      </c>
      <c r="M193" s="3" t="str">
        <f t="shared" ca="1" si="74"/>
        <v>08:09</v>
      </c>
      <c r="N193" s="3" t="str">
        <f t="shared" ca="1" si="74"/>
        <v/>
      </c>
      <c r="O193" s="3" t="str">
        <f t="shared" ca="1" si="74"/>
        <v/>
      </c>
      <c r="P193" s="3" t="str">
        <f t="shared" ca="1" si="74"/>
        <v>20:13</v>
      </c>
      <c r="Q193" s="3" t="str">
        <f t="shared" ca="1" si="74"/>
        <v>20:07</v>
      </c>
      <c r="R193" s="3" t="str">
        <f t="shared" ca="1" si="74"/>
        <v>17:04</v>
      </c>
      <c r="S193" s="3" t="str">
        <f t="shared" ca="1" si="74"/>
        <v>17:13</v>
      </c>
      <c r="T193" s="3" t="str">
        <f t="shared" ca="1" si="74"/>
        <v>17:14</v>
      </c>
      <c r="U193" s="3" t="str">
        <f t="shared" ca="1" si="74"/>
        <v/>
      </c>
      <c r="V193" s="3" t="str">
        <f t="shared" ca="1" si="74"/>
        <v>08:08</v>
      </c>
      <c r="W193" s="3" t="str">
        <f t="shared" ca="1" si="74"/>
        <v>08:11</v>
      </c>
      <c r="X193" s="3" t="str">
        <f t="shared" ca="1" si="74"/>
        <v>08:04</v>
      </c>
      <c r="Y193" s="3" t="str">
        <f t="shared" ca="1" si="74"/>
        <v>17:07</v>
      </c>
      <c r="Z193" s="3" t="str">
        <f t="shared" ca="1" si="74"/>
        <v>17:10</v>
      </c>
      <c r="AA193" s="3" t="str">
        <f t="shared" ca="1" si="74"/>
        <v/>
      </c>
      <c r="AB193" s="3" t="str">
        <f t="shared" ca="1" si="74"/>
        <v/>
      </c>
      <c r="AC193" s="3" t="str">
        <f t="shared" ca="1" si="74"/>
        <v>20:06</v>
      </c>
      <c r="AD193" s="3" t="str">
        <f t="shared" ca="1" si="74"/>
        <v>20:02</v>
      </c>
      <c r="AE193" s="3" t="str">
        <f t="shared" ca="1" si="74"/>
        <v>20:09</v>
      </c>
      <c r="AF193" s="3" t="e">
        <f t="shared" ca="1" si="74"/>
        <v>#REF!</v>
      </c>
      <c r="AH193" s="1" t="s">
        <v>22</v>
      </c>
      <c r="AI193" s="1">
        <f>COUNTIF(B198:AF198,"O")</f>
        <v>6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11:49</v>
      </c>
      <c r="C194" s="3" t="str">
        <f t="shared" ref="C194:AF194" ca="1" si="75">IF(C198="M",TEXT(C193-C192,"H:MM"),IF(C198="E",TEXT(C193-C192,"H:MM"),IF(C198="N",TEXT(C193+24-C192+30,"H:MM"),IF(C198="GS",TEXT(C193-C192,"H:MM"),""))))</f>
        <v>12:23</v>
      </c>
      <c r="D194" s="3" t="str">
        <f t="shared" ca="1" si="75"/>
        <v>9:15</v>
      </c>
      <c r="E194" s="3" t="str">
        <f t="shared" ca="1" si="75"/>
        <v>8:48</v>
      </c>
      <c r="F194" s="3" t="str">
        <f t="shared" ca="1" si="75"/>
        <v>8:45</v>
      </c>
      <c r="G194" s="3" t="str">
        <f t="shared" si="75"/>
        <v/>
      </c>
      <c r="H194" s="3" t="str">
        <f t="shared" ca="1" si="75"/>
        <v>6:07</v>
      </c>
      <c r="I194" s="3" t="str">
        <f t="shared" ca="1" si="75"/>
        <v>6:22</v>
      </c>
      <c r="J194" s="3" t="str">
        <f t="shared" ca="1" si="75"/>
        <v>5:57</v>
      </c>
      <c r="K194" s="3" t="str">
        <f t="shared" ca="1" si="75"/>
        <v>12:11</v>
      </c>
      <c r="L194" s="3" t="str">
        <f t="shared" ca="1" si="75"/>
        <v>12:13</v>
      </c>
      <c r="M194" s="3" t="str">
        <f t="shared" ca="1" si="75"/>
        <v>12:04</v>
      </c>
      <c r="N194" s="3" t="str">
        <f t="shared" si="75"/>
        <v/>
      </c>
      <c r="O194" s="3" t="str">
        <f t="shared" si="75"/>
        <v/>
      </c>
      <c r="P194" s="3" t="str">
        <f t="shared" ca="1" si="75"/>
        <v>6:03</v>
      </c>
      <c r="Q194" s="3" t="str">
        <f t="shared" ca="1" si="75"/>
        <v>6:01</v>
      </c>
      <c r="R194" s="3" t="str">
        <f t="shared" ca="1" si="75"/>
        <v>8:56</v>
      </c>
      <c r="S194" s="3" t="str">
        <f t="shared" ca="1" si="75"/>
        <v>9:06</v>
      </c>
      <c r="T194" s="3" t="str">
        <f t="shared" ca="1" si="75"/>
        <v>9:14</v>
      </c>
      <c r="U194" s="3" t="str">
        <f t="shared" si="75"/>
        <v/>
      </c>
      <c r="V194" s="3" t="str">
        <f t="shared" ca="1" si="75"/>
        <v>12:20</v>
      </c>
      <c r="W194" s="3" t="str">
        <f t="shared" ca="1" si="75"/>
        <v>12:21</v>
      </c>
      <c r="X194" s="3" t="str">
        <f t="shared" ca="1" si="75"/>
        <v>12:13</v>
      </c>
      <c r="Y194" s="3" t="str">
        <f t="shared" ca="1" si="75"/>
        <v>8:53</v>
      </c>
      <c r="Z194" s="3" t="str">
        <f t="shared" ca="1" si="75"/>
        <v>9:12</v>
      </c>
      <c r="AA194" s="3" t="str">
        <f t="shared" si="75"/>
        <v/>
      </c>
      <c r="AB194" s="3" t="str">
        <f t="shared" si="75"/>
        <v/>
      </c>
      <c r="AC194" s="3" t="str">
        <f t="shared" ca="1" si="75"/>
        <v>6:13</v>
      </c>
      <c r="AD194" s="3" t="str">
        <f t="shared" ca="1" si="75"/>
        <v>6:09</v>
      </c>
      <c r="AE194" s="3" t="str">
        <f t="shared" ca="1" si="75"/>
        <v>6:00</v>
      </c>
      <c r="AF194" s="3" t="e">
        <f t="shared" si="75"/>
        <v>#REF!</v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 t="str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00:15</v>
      </c>
      <c r="C195" s="6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</v>
      </c>
      <c r="D195" s="6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</v>
      </c>
      <c r="E195" s="6" t="str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00:17</v>
      </c>
      <c r="F195" s="6" t="str">
        <f t="shared" ca="1" si="76"/>
        <v>00:17</v>
      </c>
      <c r="G195" s="6" t="str">
        <f t="shared" si="76"/>
        <v/>
      </c>
      <c r="H195" s="6">
        <f t="shared" ca="1" si="76"/>
        <v>0</v>
      </c>
      <c r="I195" s="6">
        <f t="shared" ca="1" si="76"/>
        <v>0</v>
      </c>
      <c r="J195" s="6" t="str">
        <f t="shared" ca="1" si="76"/>
        <v>00:04</v>
      </c>
      <c r="K195" s="6" t="str">
        <f t="shared" ca="1" si="76"/>
        <v>00:03</v>
      </c>
      <c r="L195" s="6">
        <f t="shared" ca="1" si="76"/>
        <v>0</v>
      </c>
      <c r="M195" s="6" t="str">
        <f t="shared" ca="1" si="76"/>
        <v>00:05</v>
      </c>
      <c r="N195" s="6" t="str">
        <f t="shared" si="76"/>
        <v/>
      </c>
      <c r="O195" s="6" t="str">
        <f t="shared" si="76"/>
        <v/>
      </c>
      <c r="P195" s="6" t="str">
        <f t="shared" ca="1" si="76"/>
        <v>00:10</v>
      </c>
      <c r="Q195" s="6" t="str">
        <f t="shared" ca="1" si="76"/>
        <v>00:06</v>
      </c>
      <c r="R195" s="6" t="str">
        <f t="shared" ca="1" si="76"/>
        <v>00:08</v>
      </c>
      <c r="S195" s="6" t="str">
        <f t="shared" ca="1" si="76"/>
        <v>00:07</v>
      </c>
      <c r="T195" s="6">
        <f t="shared" ca="1" si="76"/>
        <v>0</v>
      </c>
      <c r="U195" s="6" t="str">
        <f t="shared" si="76"/>
        <v/>
      </c>
      <c r="V195" s="6">
        <f t="shared" ca="1" si="76"/>
        <v>0</v>
      </c>
      <c r="W195" s="6">
        <f t="shared" ca="1" si="76"/>
        <v>0</v>
      </c>
      <c r="X195" s="6">
        <f t="shared" ca="1" si="76"/>
        <v>0</v>
      </c>
      <c r="Y195" s="6" t="str">
        <f t="shared" ca="1" si="76"/>
        <v>00:14</v>
      </c>
      <c r="Z195" s="6">
        <f t="shared" ca="1" si="76"/>
        <v>0</v>
      </c>
      <c r="AA195" s="6" t="str">
        <f t="shared" si="76"/>
        <v/>
      </c>
      <c r="AB195" s="6" t="str">
        <f t="shared" si="76"/>
        <v/>
      </c>
      <c r="AC195" s="6">
        <f t="shared" ca="1" si="76"/>
        <v>0</v>
      </c>
      <c r="AD195" s="6">
        <f t="shared" ca="1" si="76"/>
        <v>0</v>
      </c>
      <c r="AE195" s="6" t="str">
        <f t="shared" ca="1" si="76"/>
        <v>00:09</v>
      </c>
      <c r="AF195" s="6" t="e">
        <f t="shared" si="76"/>
        <v>#REF!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N</v>
      </c>
      <c r="C198" s="4" t="str">
        <f>Entry!C13</f>
        <v>N</v>
      </c>
      <c r="D198" s="4" t="str">
        <f>Entry!D13</f>
        <v>M</v>
      </c>
      <c r="E198" s="4" t="str">
        <f>Entry!E13</f>
        <v>M</v>
      </c>
      <c r="F198" s="4" t="str">
        <f>Entry!F13</f>
        <v>M</v>
      </c>
      <c r="G198" s="4" t="str">
        <f>Entry!G13</f>
        <v>O</v>
      </c>
      <c r="H198" s="4" t="str">
        <f>Entry!H13</f>
        <v>E</v>
      </c>
      <c r="I198" s="4" t="str">
        <f>Entry!I13</f>
        <v>E</v>
      </c>
      <c r="J198" s="4" t="str">
        <f>Entry!J13</f>
        <v>E</v>
      </c>
      <c r="K198" s="4" t="str">
        <f>Entry!K13</f>
        <v>N</v>
      </c>
      <c r="L198" s="4" t="str">
        <f>Entry!L13</f>
        <v>N</v>
      </c>
      <c r="M198" s="4" t="str">
        <f>Entry!M13</f>
        <v>N</v>
      </c>
      <c r="N198" s="4" t="str">
        <f>Entry!N13</f>
        <v>O</v>
      </c>
      <c r="O198" s="4" t="str">
        <f>Entry!O13</f>
        <v>O</v>
      </c>
      <c r="P198" s="4" t="str">
        <f>Entry!P13</f>
        <v>E</v>
      </c>
      <c r="Q198" s="4" t="str">
        <f>Entry!Q13</f>
        <v>E</v>
      </c>
      <c r="R198" s="4" t="str">
        <f>Entry!R13</f>
        <v>M</v>
      </c>
      <c r="S198" s="4" t="str">
        <f>Entry!S13</f>
        <v>M</v>
      </c>
      <c r="T198" s="4" t="str">
        <f>Entry!T13</f>
        <v>M</v>
      </c>
      <c r="U198" s="4" t="str">
        <f>Entry!U13</f>
        <v>O</v>
      </c>
      <c r="V198" s="4" t="str">
        <f>Entry!V13</f>
        <v>N</v>
      </c>
      <c r="W198" s="4" t="str">
        <f>Entry!W13</f>
        <v>N</v>
      </c>
      <c r="X198" s="4" t="str">
        <f>Entry!X13</f>
        <v>N</v>
      </c>
      <c r="Y198" s="4" t="str">
        <f>Entry!Y13</f>
        <v>M</v>
      </c>
      <c r="Z198" s="4" t="str">
        <f>Entry!Z13</f>
        <v>M</v>
      </c>
      <c r="AA198" s="4" t="str">
        <f>Entry!AA13</f>
        <v>O</v>
      </c>
      <c r="AB198" s="4" t="str">
        <f>Entry!AB13</f>
        <v>O</v>
      </c>
      <c r="AC198" s="4" t="str">
        <f>Entry!AC13</f>
        <v>E</v>
      </c>
      <c r="AD198" s="4" t="str">
        <f>Entry!AD13</f>
        <v>E</v>
      </c>
      <c r="AE198" s="4" t="str">
        <f>Entry!AE13</f>
        <v>E</v>
      </c>
      <c r="AF198" s="4" t="e">
        <f>Entry!#REF!</f>
        <v>#REF!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0.84375</v>
      </c>
      <c r="C200" s="16">
        <f ca="1">IF(OR(C198="O",C198="A"),"O ",VALUE(C192))</f>
        <v>0.82847222222222217</v>
      </c>
      <c r="D200" s="16">
        <f ca="1">IF(OR(D198="O",D198="A"),"O ",VALUE(D192))</f>
        <v>0.32777777777777778</v>
      </c>
      <c r="E200" s="16">
        <f t="shared" ref="E200:AF200" ca="1" si="77">IF(OR(E198="O",E198="A"),"O ",VALUE(E192))</f>
        <v>0.34513888888888888</v>
      </c>
      <c r="F200" s="16">
        <f t="shared" ca="1" si="77"/>
        <v>0.34513888888888888</v>
      </c>
      <c r="G200" s="16" t="str">
        <f t="shared" si="77"/>
        <v xml:space="preserve">O </v>
      </c>
      <c r="H200" s="16">
        <f t="shared" ca="1" si="77"/>
        <v>0.58263888888888882</v>
      </c>
      <c r="I200" s="16">
        <f t="shared" ca="1" si="77"/>
        <v>0.57986111111111105</v>
      </c>
      <c r="J200" s="16">
        <f t="shared" ca="1" si="77"/>
        <v>0.58611111111111114</v>
      </c>
      <c r="K200" s="16">
        <f t="shared" ca="1" si="77"/>
        <v>0.8354166666666667</v>
      </c>
      <c r="L200" s="16">
        <f t="shared" ca="1" si="77"/>
        <v>0.82847222222222217</v>
      </c>
      <c r="M200" s="16">
        <f t="shared" ca="1" si="77"/>
        <v>0.83680555555555547</v>
      </c>
      <c r="N200" s="16" t="str">
        <f t="shared" si="77"/>
        <v xml:space="preserve">O </v>
      </c>
      <c r="O200" s="16" t="str">
        <f t="shared" si="77"/>
        <v xml:space="preserve">O </v>
      </c>
      <c r="P200" s="16">
        <f t="shared" ca="1" si="77"/>
        <v>0.59027777777777779</v>
      </c>
      <c r="Q200" s="16">
        <f t="shared" ca="1" si="77"/>
        <v>0.58750000000000002</v>
      </c>
      <c r="R200" s="16">
        <f t="shared" ca="1" si="77"/>
        <v>0.33888888888888885</v>
      </c>
      <c r="S200" s="16">
        <f t="shared" ca="1" si="77"/>
        <v>0.33819444444444446</v>
      </c>
      <c r="T200" s="16">
        <f t="shared" ca="1" si="77"/>
        <v>0.33333333333333331</v>
      </c>
      <c r="U200" s="16" t="str">
        <f t="shared" si="77"/>
        <v xml:space="preserve">O </v>
      </c>
      <c r="V200" s="16">
        <f t="shared" ca="1" si="77"/>
        <v>0.82500000000000007</v>
      </c>
      <c r="W200" s="16">
        <f t="shared" ca="1" si="77"/>
        <v>0.82638888888888884</v>
      </c>
      <c r="X200" s="16">
        <f t="shared" ca="1" si="77"/>
        <v>0.82708333333333339</v>
      </c>
      <c r="Y200" s="16">
        <f t="shared" ca="1" si="77"/>
        <v>0.3430555555555555</v>
      </c>
      <c r="Z200" s="16">
        <f t="shared" ca="1" si="77"/>
        <v>0.33194444444444443</v>
      </c>
      <c r="AA200" s="16" t="str">
        <f t="shared" si="77"/>
        <v xml:space="preserve">O </v>
      </c>
      <c r="AB200" s="16" t="str">
        <f t="shared" si="77"/>
        <v xml:space="preserve">O </v>
      </c>
      <c r="AC200" s="16">
        <f t="shared" ca="1" si="77"/>
        <v>0.57847222222222217</v>
      </c>
      <c r="AD200" s="16">
        <f t="shared" ca="1" si="77"/>
        <v>0.57847222222222217</v>
      </c>
      <c r="AE200" s="16">
        <f t="shared" ca="1" si="77"/>
        <v>0.58958333333333335</v>
      </c>
      <c r="AF200" s="16" t="e">
        <f t="shared" si="77"/>
        <v>#REF!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1.0416666666666666E-2</v>
      </c>
      <c r="C204" s="16">
        <f ca="1">IF(OR(C198="O",C198="A"),0,VALUE(C195))</f>
        <v>0</v>
      </c>
      <c r="D204" s="16">
        <f ca="1">IF(OR(D198="O",D198="A"),0,VALUE(D195))</f>
        <v>0</v>
      </c>
      <c r="E204" s="16">
        <f t="shared" ref="E204:AF204" ca="1" si="78">IF(OR(E198="O",E198="A"),0,VALUE(E195))</f>
        <v>1.1805555555555555E-2</v>
      </c>
      <c r="F204" s="16">
        <f t="shared" ca="1" si="78"/>
        <v>1.1805555555555555E-2</v>
      </c>
      <c r="G204" s="16">
        <f t="shared" si="78"/>
        <v>0</v>
      </c>
      <c r="H204" s="16">
        <f t="shared" ca="1" si="78"/>
        <v>0</v>
      </c>
      <c r="I204" s="16">
        <f t="shared" ca="1" si="78"/>
        <v>0</v>
      </c>
      <c r="J204" s="16">
        <f t="shared" ca="1" si="78"/>
        <v>2.7777777777777779E-3</v>
      </c>
      <c r="K204" s="16">
        <f t="shared" ca="1" si="78"/>
        <v>2.0833333333333333E-3</v>
      </c>
      <c r="L204" s="16">
        <f t="shared" ca="1" si="78"/>
        <v>0</v>
      </c>
      <c r="M204" s="16">
        <f t="shared" ca="1" si="78"/>
        <v>3.472222222222222E-3</v>
      </c>
      <c r="N204" s="16">
        <f t="shared" si="78"/>
        <v>0</v>
      </c>
      <c r="O204" s="16">
        <f t="shared" si="78"/>
        <v>0</v>
      </c>
      <c r="P204" s="16">
        <f t="shared" ca="1" si="78"/>
        <v>6.9444444444444441E-3</v>
      </c>
      <c r="Q204" s="16">
        <f t="shared" ca="1" si="78"/>
        <v>4.1666666666666666E-3</v>
      </c>
      <c r="R204" s="16">
        <f t="shared" ca="1" si="78"/>
        <v>5.5555555555555558E-3</v>
      </c>
      <c r="S204" s="16">
        <f t="shared" ca="1" si="78"/>
        <v>4.8611111111111112E-3</v>
      </c>
      <c r="T204" s="16">
        <f t="shared" ca="1" si="78"/>
        <v>0</v>
      </c>
      <c r="U204" s="16">
        <f t="shared" si="78"/>
        <v>0</v>
      </c>
      <c r="V204" s="16">
        <f t="shared" ca="1" si="78"/>
        <v>0</v>
      </c>
      <c r="W204" s="16">
        <f t="shared" ca="1" si="78"/>
        <v>0</v>
      </c>
      <c r="X204" s="16">
        <f t="shared" ca="1" si="78"/>
        <v>0</v>
      </c>
      <c r="Y204" s="16">
        <f t="shared" ca="1" si="78"/>
        <v>9.7222222222222224E-3</v>
      </c>
      <c r="Z204" s="16">
        <f t="shared" ca="1" si="78"/>
        <v>0</v>
      </c>
      <c r="AA204" s="16">
        <f t="shared" si="78"/>
        <v>0</v>
      </c>
      <c r="AB204" s="16">
        <f t="shared" si="78"/>
        <v>0</v>
      </c>
      <c r="AC204" s="16">
        <f t="shared" ca="1" si="78"/>
        <v>0</v>
      </c>
      <c r="AD204" s="16">
        <f t="shared" ca="1" si="78"/>
        <v>0</v>
      </c>
      <c r="AE204" s="16">
        <f t="shared" ca="1" si="78"/>
        <v>6.2499999999999995E-3</v>
      </c>
      <c r="AF204" s="16" t="e">
        <f t="shared" si="78"/>
        <v>#REF!</v>
      </c>
      <c r="AH204" s="24" t="e">
        <f ca="1">SUM(B204:AF204)</f>
        <v>#REF!</v>
      </c>
    </row>
    <row r="205" spans="1:35" hidden="1">
      <c r="B205" s="16">
        <f ca="1">IF(OR(B198="O",B198="A"),0,VALUE(B194))</f>
        <v>0.49236111111111108</v>
      </c>
      <c r="C205" s="16">
        <f ca="1">IF(OR(C198="O",C198="A"),0,VALUE(C194))</f>
        <v>0.51597222222222217</v>
      </c>
      <c r="D205" s="16">
        <f ca="1">IF(OR(D198="O",D198="A"),0,VALUE(D194))</f>
        <v>0.38541666666666669</v>
      </c>
      <c r="E205" s="16">
        <f t="shared" ref="E205:AF205" ca="1" si="79">IF(OR(E198="O",E198="A"),0,VALUE(E194))</f>
        <v>0.3666666666666667</v>
      </c>
      <c r="F205" s="16">
        <f t="shared" ca="1" si="79"/>
        <v>0.36458333333333331</v>
      </c>
      <c r="G205" s="16">
        <f t="shared" si="79"/>
        <v>0</v>
      </c>
      <c r="H205" s="16">
        <f t="shared" ca="1" si="79"/>
        <v>0.25486111111111109</v>
      </c>
      <c r="I205" s="16">
        <f t="shared" ca="1" si="79"/>
        <v>0.26527777777777778</v>
      </c>
      <c r="J205" s="16">
        <f t="shared" ca="1" si="79"/>
        <v>0.24791666666666667</v>
      </c>
      <c r="K205" s="16">
        <f t="shared" ca="1" si="79"/>
        <v>0.50763888888888886</v>
      </c>
      <c r="L205" s="16">
        <f t="shared" ca="1" si="79"/>
        <v>0.50902777777777775</v>
      </c>
      <c r="M205" s="16">
        <f t="shared" ca="1" si="79"/>
        <v>0.50277777777777777</v>
      </c>
      <c r="N205" s="16">
        <f t="shared" si="79"/>
        <v>0</v>
      </c>
      <c r="O205" s="16">
        <f t="shared" si="79"/>
        <v>0</v>
      </c>
      <c r="P205" s="16">
        <f t="shared" ca="1" si="79"/>
        <v>0.25208333333333333</v>
      </c>
      <c r="Q205" s="16">
        <f t="shared" ca="1" si="79"/>
        <v>0.25069444444444444</v>
      </c>
      <c r="R205" s="16">
        <f t="shared" ca="1" si="79"/>
        <v>0.37222222222222223</v>
      </c>
      <c r="S205" s="16">
        <f t="shared" ca="1" si="79"/>
        <v>0.37916666666666665</v>
      </c>
      <c r="T205" s="16">
        <f t="shared" ca="1" si="79"/>
        <v>0.38472222222222219</v>
      </c>
      <c r="U205" s="16">
        <f t="shared" si="79"/>
        <v>0</v>
      </c>
      <c r="V205" s="16">
        <f t="shared" ca="1" si="79"/>
        <v>0.51388888888888895</v>
      </c>
      <c r="W205" s="16">
        <f t="shared" ca="1" si="79"/>
        <v>0.51458333333333328</v>
      </c>
      <c r="X205" s="16">
        <f t="shared" ca="1" si="79"/>
        <v>0.50902777777777775</v>
      </c>
      <c r="Y205" s="16">
        <f t="shared" ca="1" si="79"/>
        <v>0.37013888888888885</v>
      </c>
      <c r="Z205" s="16">
        <f t="shared" ca="1" si="79"/>
        <v>0.3833333333333333</v>
      </c>
      <c r="AA205" s="16">
        <f t="shared" si="79"/>
        <v>0</v>
      </c>
      <c r="AB205" s="16">
        <f t="shared" si="79"/>
        <v>0</v>
      </c>
      <c r="AC205" s="16">
        <f t="shared" ca="1" si="79"/>
        <v>0.2590277777777778</v>
      </c>
      <c r="AD205" s="16">
        <f t="shared" ca="1" si="79"/>
        <v>0.25625000000000003</v>
      </c>
      <c r="AE205" s="16">
        <f t="shared" ca="1" si="79"/>
        <v>0.25</v>
      </c>
      <c r="AF205" s="16" t="e">
        <f t="shared" si="79"/>
        <v>#REF!</v>
      </c>
      <c r="AG205" s="16"/>
      <c r="AH205" s="24" t="e">
        <f ca="1">SUM(B205:AF205)</f>
        <v>#REF!</v>
      </c>
    </row>
    <row r="206" spans="1:35" hidden="1"/>
    <row r="207" spans="1:35" hidden="1"/>
    <row r="210" spans="1:35" ht="15" customHeight="1">
      <c r="A210" s="56" t="str">
        <f>Entry!A14</f>
        <v>DR. RAMESH PATEL</v>
      </c>
      <c r="B210" s="56"/>
      <c r="C210" s="56"/>
      <c r="D210" s="56"/>
      <c r="E210" s="56"/>
      <c r="F210" s="56"/>
      <c r="G210" s="56"/>
      <c r="H210" s="52" t="s">
        <v>15</v>
      </c>
      <c r="I210" s="52"/>
      <c r="J210" s="52"/>
      <c r="K210" s="52"/>
      <c r="L210" s="26">
        <f ca="1">AH226</f>
        <v>10.225694444444445</v>
      </c>
      <c r="M210" s="21" t="s">
        <v>16</v>
      </c>
      <c r="N210" s="52" t="s">
        <v>17</v>
      </c>
      <c r="O210" s="52"/>
      <c r="P210" s="21">
        <v>0</v>
      </c>
      <c r="Q210" s="21" t="s">
        <v>18</v>
      </c>
      <c r="R210" s="52" t="s">
        <v>19</v>
      </c>
      <c r="S210" s="52"/>
      <c r="T210" s="21">
        <f>AI212</f>
        <v>26</v>
      </c>
      <c r="U210" s="52" t="s">
        <v>20</v>
      </c>
      <c r="V210" s="52"/>
      <c r="W210" s="21">
        <f>AI213</f>
        <v>0</v>
      </c>
      <c r="X210" s="52" t="s">
        <v>21</v>
      </c>
      <c r="Y210" s="52"/>
      <c r="Z210" s="21">
        <f>AI214</f>
        <v>5</v>
      </c>
      <c r="AA210" s="53" t="s">
        <v>26</v>
      </c>
      <c r="AB210" s="53"/>
      <c r="AC210" s="53"/>
      <c r="AD210" s="53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4" t="s">
        <v>23</v>
      </c>
      <c r="I211" s="54"/>
      <c r="J211" s="54"/>
      <c r="K211" s="27">
        <f ca="1">AH225</f>
        <v>0.10347222222222223</v>
      </c>
      <c r="L211" s="55" t="s">
        <v>25</v>
      </c>
      <c r="M211" s="55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O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O</v>
      </c>
      <c r="N212" s="5" t="str">
        <f t="shared" si="80"/>
        <v>P</v>
      </c>
      <c r="O212" s="5" t="str">
        <f t="shared" si="80"/>
        <v>O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O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O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5" t="str">
        <f t="shared" si="80"/>
        <v>P</v>
      </c>
      <c r="AH212" s="2" t="s">
        <v>1</v>
      </c>
      <c r="AI212" s="1">
        <f>COUNTIF(B212:AF212,"P")</f>
        <v>26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08:17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08:04</v>
      </c>
      <c r="D213" s="3" t="str">
        <f t="shared" ca="1" si="81"/>
        <v>07:57</v>
      </c>
      <c r="E213" s="3" t="str">
        <f t="shared" ca="1" si="81"/>
        <v>08:14</v>
      </c>
      <c r="F213" s="3" t="str">
        <f t="shared" ca="1" si="81"/>
        <v/>
      </c>
      <c r="G213" s="3" t="str">
        <f t="shared" ca="1" si="81"/>
        <v>20:03</v>
      </c>
      <c r="H213" s="3" t="str">
        <f t="shared" ca="1" si="81"/>
        <v>13:58</v>
      </c>
      <c r="I213" s="3" t="str">
        <f t="shared" ca="1" si="81"/>
        <v>14:03</v>
      </c>
      <c r="J213" s="3" t="str">
        <f t="shared" ca="1" si="81"/>
        <v>14:05</v>
      </c>
      <c r="K213" s="3" t="str">
        <f t="shared" ca="1" si="81"/>
        <v>13:55</v>
      </c>
      <c r="L213" s="3" t="str">
        <f t="shared" ca="1" si="81"/>
        <v>14:14</v>
      </c>
      <c r="M213" s="3" t="str">
        <f t="shared" ca="1" si="81"/>
        <v/>
      </c>
      <c r="N213" s="3" t="str">
        <f t="shared" ca="1" si="81"/>
        <v>20:14</v>
      </c>
      <c r="O213" s="3" t="str">
        <f t="shared" ca="1" si="81"/>
        <v/>
      </c>
      <c r="P213" s="3" t="str">
        <f t="shared" ca="1" si="81"/>
        <v>07:54</v>
      </c>
      <c r="Q213" s="3" t="str">
        <f t="shared" ca="1" si="81"/>
        <v>08:11</v>
      </c>
      <c r="R213" s="3" t="str">
        <f t="shared" ca="1" si="81"/>
        <v>08:01</v>
      </c>
      <c r="S213" s="3" t="str">
        <f t="shared" ca="1" si="81"/>
        <v>08:05</v>
      </c>
      <c r="T213" s="3" t="str">
        <f t="shared" ca="1" si="81"/>
        <v/>
      </c>
      <c r="U213" s="3" t="str">
        <f t="shared" ca="1" si="81"/>
        <v>19:59</v>
      </c>
      <c r="V213" s="3" t="str">
        <f t="shared" ca="1" si="81"/>
        <v>19:52</v>
      </c>
      <c r="W213" s="3" t="str">
        <f t="shared" ca="1" si="81"/>
        <v>20:04</v>
      </c>
      <c r="X213" s="3" t="str">
        <f t="shared" ca="1" si="81"/>
        <v>19:56</v>
      </c>
      <c r="Y213" s="3" t="str">
        <f t="shared" ca="1" si="81"/>
        <v>20:11</v>
      </c>
      <c r="Z213" s="3" t="str">
        <f t="shared" ca="1" si="81"/>
        <v>20:17</v>
      </c>
      <c r="AA213" s="3" t="str">
        <f t="shared" ca="1" si="81"/>
        <v/>
      </c>
      <c r="AB213" s="3" t="str">
        <f t="shared" ca="1" si="81"/>
        <v>08:17</v>
      </c>
      <c r="AC213" s="3" t="str">
        <f t="shared" ca="1" si="81"/>
        <v>08:00</v>
      </c>
      <c r="AD213" s="3" t="str">
        <f t="shared" ca="1" si="81"/>
        <v>07:55</v>
      </c>
      <c r="AE213" s="3" t="str">
        <f t="shared" ca="1" si="81"/>
        <v>08:09</v>
      </c>
      <c r="AF213" s="3" t="str">
        <f t="shared" ca="1" si="81"/>
        <v>07:52</v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17:07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17:16</v>
      </c>
      <c r="D214" s="3" t="str">
        <f t="shared" ca="1" si="82"/>
        <v>17:15</v>
      </c>
      <c r="E214" s="3" t="str">
        <f t="shared" ca="1" si="82"/>
        <v>17:07</v>
      </c>
      <c r="F214" s="3" t="str">
        <f t="shared" ca="1" si="82"/>
        <v/>
      </c>
      <c r="G214" s="3" t="str">
        <f t="shared" ca="1" si="82"/>
        <v>08:10</v>
      </c>
      <c r="H214" s="3" t="str">
        <f t="shared" ca="1" si="82"/>
        <v>20:05</v>
      </c>
      <c r="I214" s="3" t="str">
        <f t="shared" ca="1" si="82"/>
        <v>20:14</v>
      </c>
      <c r="J214" s="3" t="str">
        <f t="shared" ca="1" si="82"/>
        <v>20:11</v>
      </c>
      <c r="K214" s="3" t="str">
        <f t="shared" ca="1" si="82"/>
        <v>20:05</v>
      </c>
      <c r="L214" s="3" t="str">
        <f t="shared" ca="1" si="82"/>
        <v>20:15</v>
      </c>
      <c r="M214" s="3" t="str">
        <f t="shared" ca="1" si="82"/>
        <v/>
      </c>
      <c r="N214" s="3" t="str">
        <f t="shared" ca="1" si="82"/>
        <v>08:12</v>
      </c>
      <c r="O214" s="3" t="str">
        <f t="shared" ca="1" si="82"/>
        <v/>
      </c>
      <c r="P214" s="3" t="str">
        <f t="shared" ca="1" si="82"/>
        <v>17:07</v>
      </c>
      <c r="Q214" s="3" t="str">
        <f t="shared" ca="1" si="82"/>
        <v>17:02</v>
      </c>
      <c r="R214" s="3" t="str">
        <f t="shared" ca="1" si="82"/>
        <v>17:01</v>
      </c>
      <c r="S214" s="3" t="str">
        <f t="shared" ca="1" si="82"/>
        <v>17:02</v>
      </c>
      <c r="T214" s="3" t="str">
        <f t="shared" ca="1" si="82"/>
        <v/>
      </c>
      <c r="U214" s="3" t="str">
        <f t="shared" ca="1" si="82"/>
        <v>08:15</v>
      </c>
      <c r="V214" s="3" t="str">
        <f t="shared" ca="1" si="82"/>
        <v>08:15</v>
      </c>
      <c r="W214" s="3" t="str">
        <f t="shared" ca="1" si="82"/>
        <v>08:07</v>
      </c>
      <c r="X214" s="3" t="str">
        <f t="shared" ca="1" si="82"/>
        <v>08:05</v>
      </c>
      <c r="Y214" s="3" t="str">
        <f t="shared" ca="1" si="82"/>
        <v>08:15</v>
      </c>
      <c r="Z214" s="3" t="str">
        <f t="shared" ca="1" si="82"/>
        <v>08:00</v>
      </c>
      <c r="AA214" s="3" t="str">
        <f t="shared" ca="1" si="82"/>
        <v/>
      </c>
      <c r="AB214" s="3" t="str">
        <f t="shared" ca="1" si="82"/>
        <v>17:02</v>
      </c>
      <c r="AC214" s="3" t="str">
        <f t="shared" ca="1" si="82"/>
        <v>17:17</v>
      </c>
      <c r="AD214" s="3" t="str">
        <f t="shared" ca="1" si="82"/>
        <v>17:14</v>
      </c>
      <c r="AE214" s="3" t="str">
        <f t="shared" ca="1" si="82"/>
        <v>17:17</v>
      </c>
      <c r="AF214" s="3" t="str">
        <f t="shared" ca="1" si="82"/>
        <v>17:16</v>
      </c>
      <c r="AH214" s="1" t="s">
        <v>22</v>
      </c>
      <c r="AI214" s="1">
        <f>COUNTIF(B219:AF219,"O")</f>
        <v>5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8:50</v>
      </c>
      <c r="C215" s="3" t="str">
        <f t="shared" ref="C215:AF215" ca="1" si="83">IF(C219="M",TEXT(C214-C213,"H:MM"),IF(C219="E",TEXT(C214-C213,"H:MM"),IF(C219="N",TEXT(C214+24-C213+30,"H:MM"),IF(C219="GS",TEXT(C214-C213,"H:MM"),""))))</f>
        <v>9:12</v>
      </c>
      <c r="D215" s="3" t="str">
        <f t="shared" ca="1" si="83"/>
        <v>9:18</v>
      </c>
      <c r="E215" s="3" t="str">
        <f t="shared" ca="1" si="83"/>
        <v>8:53</v>
      </c>
      <c r="F215" s="3" t="str">
        <f t="shared" si="83"/>
        <v/>
      </c>
      <c r="G215" s="3" t="str">
        <f t="shared" ca="1" si="83"/>
        <v>12:07</v>
      </c>
      <c r="H215" s="3" t="str">
        <f t="shared" ca="1" si="83"/>
        <v>6:07</v>
      </c>
      <c r="I215" s="3" t="str">
        <f t="shared" ca="1" si="83"/>
        <v>6:11</v>
      </c>
      <c r="J215" s="3" t="str">
        <f t="shared" ca="1" si="83"/>
        <v>6:06</v>
      </c>
      <c r="K215" s="3" t="str">
        <f t="shared" ca="1" si="83"/>
        <v>6:10</v>
      </c>
      <c r="L215" s="3" t="str">
        <f t="shared" ca="1" si="83"/>
        <v>6:01</v>
      </c>
      <c r="M215" s="3" t="str">
        <f t="shared" si="83"/>
        <v/>
      </c>
      <c r="N215" s="3" t="str">
        <f t="shared" ca="1" si="83"/>
        <v>11:58</v>
      </c>
      <c r="O215" s="3" t="str">
        <f t="shared" si="83"/>
        <v/>
      </c>
      <c r="P215" s="3" t="str">
        <f t="shared" ca="1" si="83"/>
        <v>9:13</v>
      </c>
      <c r="Q215" s="3" t="str">
        <f t="shared" ca="1" si="83"/>
        <v>8:51</v>
      </c>
      <c r="R215" s="3" t="str">
        <f t="shared" ca="1" si="83"/>
        <v>9:00</v>
      </c>
      <c r="S215" s="3" t="str">
        <f t="shared" ca="1" si="83"/>
        <v>8:57</v>
      </c>
      <c r="T215" s="3" t="str">
        <f t="shared" si="83"/>
        <v/>
      </c>
      <c r="U215" s="3" t="str">
        <f t="shared" ca="1" si="83"/>
        <v>12:16</v>
      </c>
      <c r="V215" s="3" t="str">
        <f t="shared" ca="1" si="83"/>
        <v>12:23</v>
      </c>
      <c r="W215" s="3" t="str">
        <f t="shared" ca="1" si="83"/>
        <v>12:03</v>
      </c>
      <c r="X215" s="3" t="str">
        <f t="shared" ca="1" si="83"/>
        <v>12:09</v>
      </c>
      <c r="Y215" s="3" t="str">
        <f t="shared" ca="1" si="83"/>
        <v>12:04</v>
      </c>
      <c r="Z215" s="3" t="str">
        <f t="shared" ca="1" si="83"/>
        <v>11:43</v>
      </c>
      <c r="AA215" s="3" t="str">
        <f t="shared" si="83"/>
        <v/>
      </c>
      <c r="AB215" s="3" t="str">
        <f t="shared" ca="1" si="83"/>
        <v>8:45</v>
      </c>
      <c r="AC215" s="3" t="str">
        <f t="shared" ca="1" si="83"/>
        <v>9:17</v>
      </c>
      <c r="AD215" s="3" t="str">
        <f t="shared" ca="1" si="83"/>
        <v>9:19</v>
      </c>
      <c r="AE215" s="3" t="str">
        <f t="shared" ca="1" si="83"/>
        <v>9:08</v>
      </c>
      <c r="AF215" s="3" t="str">
        <f t="shared" ca="1" si="83"/>
        <v>9:24</v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 t="str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00:17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00:04</v>
      </c>
      <c r="D216" s="6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6" t="str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00:14</v>
      </c>
      <c r="F216" s="6" t="str">
        <f t="shared" si="84"/>
        <v/>
      </c>
      <c r="G216" s="6" t="str">
        <f t="shared" ca="1" si="84"/>
        <v>00:03</v>
      </c>
      <c r="H216" s="6">
        <f t="shared" ca="1" si="84"/>
        <v>0</v>
      </c>
      <c r="I216" s="6" t="str">
        <f t="shared" ca="1" si="84"/>
        <v>00:03</v>
      </c>
      <c r="J216" s="6" t="str">
        <f t="shared" ca="1" si="84"/>
        <v>00:05</v>
      </c>
      <c r="K216" s="6">
        <f t="shared" ca="1" si="84"/>
        <v>0</v>
      </c>
      <c r="L216" s="6" t="str">
        <f t="shared" ca="1" si="84"/>
        <v>00:14</v>
      </c>
      <c r="M216" s="6" t="str">
        <f t="shared" si="84"/>
        <v/>
      </c>
      <c r="N216" s="6" t="str">
        <f t="shared" ca="1" si="84"/>
        <v>00:14</v>
      </c>
      <c r="O216" s="6" t="str">
        <f t="shared" si="84"/>
        <v/>
      </c>
      <c r="P216" s="6">
        <f t="shared" ca="1" si="84"/>
        <v>0</v>
      </c>
      <c r="Q216" s="6" t="str">
        <f t="shared" ca="1" si="84"/>
        <v>00:11</v>
      </c>
      <c r="R216" s="6" t="str">
        <f t="shared" ca="1" si="84"/>
        <v>00:01</v>
      </c>
      <c r="S216" s="6" t="str">
        <f t="shared" ca="1" si="84"/>
        <v>00:05</v>
      </c>
      <c r="T216" s="6" t="str">
        <f t="shared" si="84"/>
        <v/>
      </c>
      <c r="U216" s="6">
        <f t="shared" ca="1" si="84"/>
        <v>0</v>
      </c>
      <c r="V216" s="6">
        <f t="shared" ca="1" si="84"/>
        <v>0</v>
      </c>
      <c r="W216" s="6" t="str">
        <f t="shared" ca="1" si="84"/>
        <v>00:04</v>
      </c>
      <c r="X216" s="6">
        <f t="shared" ca="1" si="84"/>
        <v>0</v>
      </c>
      <c r="Y216" s="6" t="str">
        <f t="shared" ca="1" si="84"/>
        <v>00:11</v>
      </c>
      <c r="Z216" s="6" t="str">
        <f t="shared" ca="1" si="84"/>
        <v>00:17</v>
      </c>
      <c r="AA216" s="6" t="str">
        <f t="shared" si="84"/>
        <v/>
      </c>
      <c r="AB216" s="6" t="str">
        <f t="shared" ca="1" si="84"/>
        <v>00:17</v>
      </c>
      <c r="AC216" s="6">
        <f t="shared" ca="1" si="84"/>
        <v>0</v>
      </c>
      <c r="AD216" s="6">
        <f t="shared" ca="1" si="84"/>
        <v>0</v>
      </c>
      <c r="AE216" s="6" t="str">
        <f t="shared" ca="1" si="84"/>
        <v>00:09</v>
      </c>
      <c r="AF216" s="6">
        <f t="shared" ca="1" si="84"/>
        <v>0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M</v>
      </c>
      <c r="C219" s="4" t="str">
        <f>Entry!C14</f>
        <v>M</v>
      </c>
      <c r="D219" s="4" t="str">
        <f>Entry!D14</f>
        <v>M</v>
      </c>
      <c r="E219" s="4" t="str">
        <f>Entry!E14</f>
        <v>M</v>
      </c>
      <c r="F219" s="4" t="str">
        <f>Entry!F14</f>
        <v>O</v>
      </c>
      <c r="G219" s="4" t="str">
        <f>Entry!G14</f>
        <v>N</v>
      </c>
      <c r="H219" s="4" t="str">
        <f>Entry!H14</f>
        <v>E</v>
      </c>
      <c r="I219" s="4" t="str">
        <f>Entry!I14</f>
        <v>E</v>
      </c>
      <c r="J219" s="4" t="str">
        <f>Entry!J14</f>
        <v>E</v>
      </c>
      <c r="K219" s="4" t="str">
        <f>Entry!K14</f>
        <v>E</v>
      </c>
      <c r="L219" s="4" t="str">
        <f>Entry!L14</f>
        <v>E</v>
      </c>
      <c r="M219" s="4" t="str">
        <f>Entry!M14</f>
        <v>O</v>
      </c>
      <c r="N219" s="4" t="str">
        <f>Entry!N14</f>
        <v>N</v>
      </c>
      <c r="O219" s="4" t="str">
        <f>Entry!O14</f>
        <v>O</v>
      </c>
      <c r="P219" s="4" t="str">
        <f>Entry!P14</f>
        <v>M</v>
      </c>
      <c r="Q219" s="4" t="str">
        <f>Entry!Q14</f>
        <v>M</v>
      </c>
      <c r="R219" s="4" t="str">
        <f>Entry!R14</f>
        <v>M</v>
      </c>
      <c r="S219" s="4" t="str">
        <f>Entry!S14</f>
        <v>M</v>
      </c>
      <c r="T219" s="4" t="str">
        <f>Entry!T14</f>
        <v>O</v>
      </c>
      <c r="U219" s="4" t="str">
        <f>Entry!U14</f>
        <v>N</v>
      </c>
      <c r="V219" s="4" t="str">
        <f>Entry!V14</f>
        <v>N</v>
      </c>
      <c r="W219" s="4" t="str">
        <f>Entry!W14</f>
        <v>N</v>
      </c>
      <c r="X219" s="4" t="str">
        <f>Entry!X14</f>
        <v>N</v>
      </c>
      <c r="Y219" s="4" t="str">
        <f>Entry!Y14</f>
        <v>N</v>
      </c>
      <c r="Z219" s="4" t="str">
        <f>Entry!Z14</f>
        <v>N</v>
      </c>
      <c r="AA219" s="4" t="str">
        <f>Entry!AA14</f>
        <v>O</v>
      </c>
      <c r="AB219" s="4" t="str">
        <f>Entry!AB14</f>
        <v>M</v>
      </c>
      <c r="AC219" s="4" t="str">
        <f>Entry!AC14</f>
        <v>M</v>
      </c>
      <c r="AD219" s="4" t="str">
        <f>Entry!AD14</f>
        <v>M</v>
      </c>
      <c r="AE219" s="4" t="str">
        <f>Entry!AE14</f>
        <v>M</v>
      </c>
      <c r="AF219" s="4" t="str">
        <f>Entry!AF14</f>
        <v>M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0.34513888888888888</v>
      </c>
      <c r="C221" s="16">
        <f ca="1">IF(OR(C219="O",C219="A"),"O ",VALUE(C213))</f>
        <v>0.33611111111111108</v>
      </c>
      <c r="D221" s="16">
        <f ca="1">IF(OR(D219="O",D219="A"),"O ",VALUE(D213))</f>
        <v>0.33124999999999999</v>
      </c>
      <c r="E221" s="16">
        <f t="shared" ref="E221:AF221" ca="1" si="85">IF(OR(E219="O",E219="A"),"O ",VALUE(E213))</f>
        <v>0.3430555555555555</v>
      </c>
      <c r="F221" s="16" t="str">
        <f t="shared" si="85"/>
        <v xml:space="preserve">O </v>
      </c>
      <c r="G221" s="16">
        <f t="shared" ca="1" si="85"/>
        <v>0.8354166666666667</v>
      </c>
      <c r="H221" s="16">
        <f t="shared" ca="1" si="85"/>
        <v>0.58194444444444449</v>
      </c>
      <c r="I221" s="16">
        <f t="shared" ca="1" si="85"/>
        <v>0.5854166666666667</v>
      </c>
      <c r="J221" s="16">
        <f t="shared" ca="1" si="85"/>
        <v>0.58680555555555558</v>
      </c>
      <c r="K221" s="16">
        <f t="shared" ca="1" si="85"/>
        <v>0.57986111111111105</v>
      </c>
      <c r="L221" s="16">
        <f t="shared" ca="1" si="85"/>
        <v>0.59305555555555556</v>
      </c>
      <c r="M221" s="16" t="str">
        <f t="shared" si="85"/>
        <v xml:space="preserve">O </v>
      </c>
      <c r="N221" s="16">
        <f t="shared" ca="1" si="85"/>
        <v>0.84305555555555556</v>
      </c>
      <c r="O221" s="16" t="str">
        <f t="shared" si="85"/>
        <v xml:space="preserve">O </v>
      </c>
      <c r="P221" s="16">
        <f t="shared" ca="1" si="85"/>
        <v>0.32916666666666666</v>
      </c>
      <c r="Q221" s="16">
        <f t="shared" ca="1" si="85"/>
        <v>0.34097222222222223</v>
      </c>
      <c r="R221" s="16">
        <f t="shared" ca="1" si="85"/>
        <v>0.33402777777777781</v>
      </c>
      <c r="S221" s="16">
        <f t="shared" ca="1" si="85"/>
        <v>0.33680555555555558</v>
      </c>
      <c r="T221" s="16" t="str">
        <f t="shared" si="85"/>
        <v xml:space="preserve">O </v>
      </c>
      <c r="U221" s="16">
        <f t="shared" ca="1" si="85"/>
        <v>0.83263888888888893</v>
      </c>
      <c r="V221" s="16">
        <f t="shared" ca="1" si="85"/>
        <v>0.82777777777777783</v>
      </c>
      <c r="W221" s="16">
        <f t="shared" ca="1" si="85"/>
        <v>0.83611111111111114</v>
      </c>
      <c r="X221" s="16">
        <f t="shared" ca="1" si="85"/>
        <v>0.8305555555555556</v>
      </c>
      <c r="Y221" s="16">
        <f t="shared" ca="1" si="85"/>
        <v>0.84097222222222223</v>
      </c>
      <c r="Z221" s="16">
        <f t="shared" ca="1" si="85"/>
        <v>0.84513888888888899</v>
      </c>
      <c r="AA221" s="16" t="str">
        <f t="shared" si="85"/>
        <v xml:space="preserve">O </v>
      </c>
      <c r="AB221" s="16">
        <f t="shared" ca="1" si="85"/>
        <v>0.34513888888888888</v>
      </c>
      <c r="AC221" s="16">
        <f t="shared" ca="1" si="85"/>
        <v>0.33333333333333331</v>
      </c>
      <c r="AD221" s="16">
        <f t="shared" ca="1" si="85"/>
        <v>0.3298611111111111</v>
      </c>
      <c r="AE221" s="16">
        <f t="shared" ca="1" si="85"/>
        <v>0.33958333333333335</v>
      </c>
      <c r="AF221" s="16">
        <f t="shared" ca="1" si="85"/>
        <v>0.32777777777777778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1.1805555555555555E-2</v>
      </c>
      <c r="C225" s="16">
        <f ca="1">IF(OR(C219="O",C219="A"),0,VALUE(C216))</f>
        <v>2.7777777777777779E-3</v>
      </c>
      <c r="D225" s="16">
        <f ca="1">IF(OR(D219="O",D219="A"),0,VALUE(D216))</f>
        <v>0</v>
      </c>
      <c r="E225" s="16">
        <f t="shared" ref="E225:AF225" ca="1" si="86">IF(OR(E219="O",E219="A"),0,VALUE(E216))</f>
        <v>9.7222222222222224E-3</v>
      </c>
      <c r="F225" s="16">
        <f t="shared" si="86"/>
        <v>0</v>
      </c>
      <c r="G225" s="16">
        <f t="shared" ca="1" si="86"/>
        <v>2.0833333333333333E-3</v>
      </c>
      <c r="H225" s="16">
        <f t="shared" ca="1" si="86"/>
        <v>0</v>
      </c>
      <c r="I225" s="16">
        <f t="shared" ca="1" si="86"/>
        <v>2.0833333333333333E-3</v>
      </c>
      <c r="J225" s="16">
        <f t="shared" ca="1" si="86"/>
        <v>3.472222222222222E-3</v>
      </c>
      <c r="K225" s="16">
        <f t="shared" ca="1" si="86"/>
        <v>0</v>
      </c>
      <c r="L225" s="16">
        <f t="shared" ca="1" si="86"/>
        <v>9.7222222222222224E-3</v>
      </c>
      <c r="M225" s="16">
        <f t="shared" si="86"/>
        <v>0</v>
      </c>
      <c r="N225" s="16">
        <f t="shared" ca="1" si="86"/>
        <v>9.7222222222222224E-3</v>
      </c>
      <c r="O225" s="16">
        <f t="shared" si="86"/>
        <v>0</v>
      </c>
      <c r="P225" s="16">
        <f t="shared" ca="1" si="86"/>
        <v>0</v>
      </c>
      <c r="Q225" s="16">
        <f t="shared" ca="1" si="86"/>
        <v>7.6388888888888886E-3</v>
      </c>
      <c r="R225" s="16">
        <f t="shared" ca="1" si="86"/>
        <v>6.9444444444444447E-4</v>
      </c>
      <c r="S225" s="16">
        <f t="shared" ca="1" si="86"/>
        <v>3.472222222222222E-3</v>
      </c>
      <c r="T225" s="16">
        <f t="shared" si="86"/>
        <v>0</v>
      </c>
      <c r="U225" s="16">
        <f t="shared" ca="1" si="86"/>
        <v>0</v>
      </c>
      <c r="V225" s="16">
        <f t="shared" ca="1" si="86"/>
        <v>0</v>
      </c>
      <c r="W225" s="16">
        <f t="shared" ca="1" si="86"/>
        <v>2.7777777777777779E-3</v>
      </c>
      <c r="X225" s="16">
        <f t="shared" ca="1" si="86"/>
        <v>0</v>
      </c>
      <c r="Y225" s="16">
        <f t="shared" ca="1" si="86"/>
        <v>7.6388888888888886E-3</v>
      </c>
      <c r="Z225" s="16">
        <f t="shared" ca="1" si="86"/>
        <v>1.1805555555555555E-2</v>
      </c>
      <c r="AA225" s="16">
        <f t="shared" si="86"/>
        <v>0</v>
      </c>
      <c r="AB225" s="16">
        <f t="shared" ca="1" si="86"/>
        <v>1.1805555555555555E-2</v>
      </c>
      <c r="AC225" s="16">
        <f t="shared" ca="1" si="86"/>
        <v>0</v>
      </c>
      <c r="AD225" s="16">
        <f t="shared" ca="1" si="86"/>
        <v>0</v>
      </c>
      <c r="AE225" s="16">
        <f t="shared" ca="1" si="86"/>
        <v>6.2499999999999995E-3</v>
      </c>
      <c r="AF225" s="16">
        <f t="shared" ca="1" si="86"/>
        <v>0</v>
      </c>
      <c r="AH225" s="24">
        <f ca="1">SUM(B225:AF225)</f>
        <v>0.10347222222222223</v>
      </c>
    </row>
    <row r="226" spans="1:35" hidden="1">
      <c r="B226" s="16">
        <f ca="1">IF(OR(B219="O",B219="A"),0,VALUE(B215))</f>
        <v>0.36805555555555558</v>
      </c>
      <c r="C226" s="16">
        <f ca="1">IF(OR(C219="O",C219="A"),0,VALUE(C215))</f>
        <v>0.3833333333333333</v>
      </c>
      <c r="D226" s="16">
        <f ca="1">IF(OR(D219="O",D219="A"),0,VALUE(D215))</f>
        <v>0.38750000000000001</v>
      </c>
      <c r="E226" s="16">
        <f t="shared" ref="E226:AF226" ca="1" si="87">IF(OR(E219="O",E219="A"),0,VALUE(E215))</f>
        <v>0.37013888888888885</v>
      </c>
      <c r="F226" s="16">
        <f t="shared" si="87"/>
        <v>0</v>
      </c>
      <c r="G226" s="16">
        <f t="shared" ca="1" si="87"/>
        <v>0.50486111111111109</v>
      </c>
      <c r="H226" s="16">
        <f t="shared" ca="1" si="87"/>
        <v>0.25486111111111109</v>
      </c>
      <c r="I226" s="16">
        <f t="shared" ca="1" si="87"/>
        <v>0.25763888888888892</v>
      </c>
      <c r="J226" s="16">
        <f t="shared" ca="1" si="87"/>
        <v>0.25416666666666665</v>
      </c>
      <c r="K226" s="16">
        <f t="shared" ca="1" si="87"/>
        <v>0.25694444444444448</v>
      </c>
      <c r="L226" s="16">
        <f t="shared" ca="1" si="87"/>
        <v>0.25069444444444444</v>
      </c>
      <c r="M226" s="16">
        <f t="shared" si="87"/>
        <v>0</v>
      </c>
      <c r="N226" s="16">
        <f t="shared" ca="1" si="87"/>
        <v>0.49861111111111112</v>
      </c>
      <c r="O226" s="16">
        <f t="shared" si="87"/>
        <v>0</v>
      </c>
      <c r="P226" s="16">
        <f t="shared" ca="1" si="87"/>
        <v>0.3840277777777778</v>
      </c>
      <c r="Q226" s="16">
        <f t="shared" ca="1" si="87"/>
        <v>0.36874999999999997</v>
      </c>
      <c r="R226" s="16">
        <f t="shared" ca="1" si="87"/>
        <v>0.375</v>
      </c>
      <c r="S226" s="16">
        <f t="shared" ca="1" si="87"/>
        <v>0.37291666666666662</v>
      </c>
      <c r="T226" s="16">
        <f t="shared" si="87"/>
        <v>0</v>
      </c>
      <c r="U226" s="16">
        <f t="shared" ca="1" si="87"/>
        <v>0.51111111111111118</v>
      </c>
      <c r="V226" s="16">
        <f t="shared" ca="1" si="87"/>
        <v>0.51597222222222217</v>
      </c>
      <c r="W226" s="16">
        <f t="shared" ca="1" si="87"/>
        <v>0.50208333333333333</v>
      </c>
      <c r="X226" s="16">
        <f t="shared" ca="1" si="87"/>
        <v>0.50624999999999998</v>
      </c>
      <c r="Y226" s="16">
        <f t="shared" ca="1" si="87"/>
        <v>0.50277777777777777</v>
      </c>
      <c r="Z226" s="16">
        <f t="shared" ca="1" si="87"/>
        <v>0.48819444444444443</v>
      </c>
      <c r="AA226" s="16">
        <f t="shared" si="87"/>
        <v>0</v>
      </c>
      <c r="AB226" s="16">
        <f t="shared" ca="1" si="87"/>
        <v>0.36458333333333331</v>
      </c>
      <c r="AC226" s="16">
        <f t="shared" ca="1" si="87"/>
        <v>0.38680555555555557</v>
      </c>
      <c r="AD226" s="16">
        <f t="shared" ca="1" si="87"/>
        <v>0.38819444444444445</v>
      </c>
      <c r="AE226" s="16">
        <f t="shared" ca="1" si="87"/>
        <v>0.38055555555555554</v>
      </c>
      <c r="AF226" s="16">
        <f t="shared" ca="1" si="87"/>
        <v>0.39166666666666666</v>
      </c>
      <c r="AG226" s="16"/>
      <c r="AH226" s="24">
        <f ca="1">SUM(B226:AF226)</f>
        <v>10.225694444444445</v>
      </c>
    </row>
    <row r="227" spans="1:35" hidden="1"/>
    <row r="231" spans="1:35" ht="15" customHeight="1">
      <c r="A231" s="56" t="str">
        <f>Entry!A15</f>
        <v>DR. PREETI PATEL</v>
      </c>
      <c r="B231" s="56"/>
      <c r="C231" s="56"/>
      <c r="D231" s="56"/>
      <c r="E231" s="56"/>
      <c r="F231" s="56"/>
      <c r="G231" s="56"/>
      <c r="H231" s="52" t="s">
        <v>15</v>
      </c>
      <c r="I231" s="52"/>
      <c r="J231" s="52"/>
      <c r="K231" s="52"/>
      <c r="L231" s="26">
        <f ca="1">AH247</f>
        <v>9.0291666666666668</v>
      </c>
      <c r="M231" s="21" t="s">
        <v>16</v>
      </c>
      <c r="N231" s="52" t="s">
        <v>17</v>
      </c>
      <c r="O231" s="52"/>
      <c r="P231" s="21">
        <v>0</v>
      </c>
      <c r="Q231" s="21" t="s">
        <v>18</v>
      </c>
      <c r="R231" s="52" t="s">
        <v>19</v>
      </c>
      <c r="S231" s="52"/>
      <c r="T231" s="21">
        <f>AI233</f>
        <v>25</v>
      </c>
      <c r="U231" s="52" t="s">
        <v>20</v>
      </c>
      <c r="V231" s="52"/>
      <c r="W231" s="21">
        <f>AI234</f>
        <v>0</v>
      </c>
      <c r="X231" s="52" t="s">
        <v>21</v>
      </c>
      <c r="Y231" s="52"/>
      <c r="Z231" s="21">
        <f>AI235</f>
        <v>6</v>
      </c>
      <c r="AA231" s="53" t="s">
        <v>26</v>
      </c>
      <c r="AB231" s="53"/>
      <c r="AC231" s="53"/>
      <c r="AD231" s="53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4" t="s">
        <v>23</v>
      </c>
      <c r="I232" s="54"/>
      <c r="J232" s="54"/>
      <c r="K232" s="27">
        <f ca="1">AH246</f>
        <v>6.4583333333333326E-2</v>
      </c>
      <c r="L232" s="55" t="s">
        <v>25</v>
      </c>
      <c r="M232" s="55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O</v>
      </c>
      <c r="F233" s="5" t="str">
        <f t="shared" si="88"/>
        <v>P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O</v>
      </c>
      <c r="M233" s="5" t="str">
        <f t="shared" si="88"/>
        <v>P</v>
      </c>
      <c r="N233" s="5" t="str">
        <f t="shared" si="88"/>
        <v>P</v>
      </c>
      <c r="O233" s="5" t="str">
        <f t="shared" si="88"/>
        <v>O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O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O</v>
      </c>
      <c r="AA233" s="5" t="str">
        <f t="shared" si="88"/>
        <v>O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5" t="str">
        <f t="shared" si="88"/>
        <v>P</v>
      </c>
      <c r="AH233" s="2" t="s">
        <v>1</v>
      </c>
      <c r="AI233" s="1">
        <f>COUNTIF(B233:AF233,"P")</f>
        <v>25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07:55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08:03</v>
      </c>
      <c r="D234" s="3" t="str">
        <f t="shared" ca="1" si="89"/>
        <v>08:13</v>
      </c>
      <c r="E234" s="3" t="str">
        <f t="shared" ca="1" si="89"/>
        <v/>
      </c>
      <c r="F234" s="3" t="str">
        <f t="shared" ca="1" si="89"/>
        <v>13:53</v>
      </c>
      <c r="G234" s="3" t="str">
        <f t="shared" ca="1" si="89"/>
        <v>14:13</v>
      </c>
      <c r="H234" s="3" t="str">
        <f t="shared" ca="1" si="89"/>
        <v>14:02</v>
      </c>
      <c r="I234" s="3" t="str">
        <f t="shared" ca="1" si="89"/>
        <v>20:06</v>
      </c>
      <c r="J234" s="3" t="str">
        <f t="shared" ca="1" si="89"/>
        <v>20:08</v>
      </c>
      <c r="K234" s="3" t="str">
        <f t="shared" ca="1" si="89"/>
        <v>20:01</v>
      </c>
      <c r="L234" s="3" t="str">
        <f t="shared" ca="1" si="89"/>
        <v/>
      </c>
      <c r="M234" s="3" t="str">
        <f t="shared" ca="1" si="89"/>
        <v>14:01</v>
      </c>
      <c r="N234" s="3" t="str">
        <f t="shared" ca="1" si="89"/>
        <v>14:00</v>
      </c>
      <c r="O234" s="3" t="str">
        <f t="shared" ca="1" si="89"/>
        <v/>
      </c>
      <c r="P234" s="3" t="str">
        <f t="shared" ca="1" si="89"/>
        <v>07:52</v>
      </c>
      <c r="Q234" s="3" t="str">
        <f t="shared" ca="1" si="89"/>
        <v>07:58</v>
      </c>
      <c r="R234" s="3" t="str">
        <f t="shared" ca="1" si="89"/>
        <v>08:07</v>
      </c>
      <c r="S234" s="3" t="str">
        <f t="shared" ca="1" si="89"/>
        <v/>
      </c>
      <c r="T234" s="3" t="str">
        <f t="shared" ca="1" si="89"/>
        <v>13:52</v>
      </c>
      <c r="U234" s="3" t="str">
        <f t="shared" ca="1" si="89"/>
        <v>13:55</v>
      </c>
      <c r="V234" s="3" t="str">
        <f t="shared" ca="1" si="89"/>
        <v>14:01</v>
      </c>
      <c r="W234" s="3" t="str">
        <f t="shared" ca="1" si="89"/>
        <v>19:51</v>
      </c>
      <c r="X234" s="3" t="str">
        <f t="shared" ca="1" si="89"/>
        <v>20:07</v>
      </c>
      <c r="Y234" s="3" t="str">
        <f t="shared" ca="1" si="89"/>
        <v>20:16</v>
      </c>
      <c r="Z234" s="3" t="str">
        <f t="shared" ca="1" si="89"/>
        <v/>
      </c>
      <c r="AA234" s="3" t="str">
        <f t="shared" ca="1" si="89"/>
        <v/>
      </c>
      <c r="AB234" s="3" t="str">
        <f t="shared" ca="1" si="89"/>
        <v>13:49</v>
      </c>
      <c r="AC234" s="3" t="str">
        <f t="shared" ca="1" si="89"/>
        <v>14:00</v>
      </c>
      <c r="AD234" s="3" t="str">
        <f t="shared" ca="1" si="89"/>
        <v>07:49</v>
      </c>
      <c r="AE234" s="3" t="str">
        <f t="shared" ca="1" si="89"/>
        <v>07:50</v>
      </c>
      <c r="AF234" s="3" t="str">
        <f t="shared" ca="1" si="89"/>
        <v>08:15</v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17:10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17:10</v>
      </c>
      <c r="D235" s="3" t="str">
        <f t="shared" ca="1" si="90"/>
        <v>17:14</v>
      </c>
      <c r="E235" s="3" t="str">
        <f t="shared" ca="1" si="90"/>
        <v/>
      </c>
      <c r="F235" s="3" t="str">
        <f t="shared" ca="1" si="90"/>
        <v>20:13</v>
      </c>
      <c r="G235" s="3" t="str">
        <f t="shared" ca="1" si="90"/>
        <v>20:03</v>
      </c>
      <c r="H235" s="3" t="str">
        <f t="shared" ca="1" si="90"/>
        <v>20:11</v>
      </c>
      <c r="I235" s="3" t="str">
        <f t="shared" ca="1" si="90"/>
        <v>08:17</v>
      </c>
      <c r="J235" s="3" t="str">
        <f t="shared" ca="1" si="90"/>
        <v>08:14</v>
      </c>
      <c r="K235" s="3" t="str">
        <f t="shared" ca="1" si="90"/>
        <v>08:12</v>
      </c>
      <c r="L235" s="3" t="str">
        <f t="shared" ca="1" si="90"/>
        <v/>
      </c>
      <c r="M235" s="3" t="str">
        <f t="shared" ca="1" si="90"/>
        <v>20:10</v>
      </c>
      <c r="N235" s="3" t="str">
        <f t="shared" ca="1" si="90"/>
        <v>20:07</v>
      </c>
      <c r="O235" s="3" t="str">
        <f t="shared" ca="1" si="90"/>
        <v/>
      </c>
      <c r="P235" s="3" t="str">
        <f t="shared" ca="1" si="90"/>
        <v>17:04</v>
      </c>
      <c r="Q235" s="3" t="str">
        <f t="shared" ca="1" si="90"/>
        <v>17:16</v>
      </c>
      <c r="R235" s="3" t="str">
        <f t="shared" ca="1" si="90"/>
        <v>17:10</v>
      </c>
      <c r="S235" s="3" t="str">
        <f t="shared" ca="1" si="90"/>
        <v/>
      </c>
      <c r="T235" s="3" t="str">
        <f t="shared" ca="1" si="90"/>
        <v>20:02</v>
      </c>
      <c r="U235" s="3" t="str">
        <f t="shared" ca="1" si="90"/>
        <v>20:01</v>
      </c>
      <c r="V235" s="3" t="str">
        <f t="shared" ca="1" si="90"/>
        <v>20:09</v>
      </c>
      <c r="W235" s="3" t="str">
        <f t="shared" ca="1" si="90"/>
        <v>08:16</v>
      </c>
      <c r="X235" s="3" t="str">
        <f t="shared" ca="1" si="90"/>
        <v>08:11</v>
      </c>
      <c r="Y235" s="3" t="str">
        <f t="shared" ca="1" si="90"/>
        <v>08:13</v>
      </c>
      <c r="Z235" s="3" t="str">
        <f t="shared" ca="1" si="90"/>
        <v/>
      </c>
      <c r="AA235" s="3" t="str">
        <f t="shared" ca="1" si="90"/>
        <v/>
      </c>
      <c r="AB235" s="3" t="str">
        <f t="shared" ca="1" si="90"/>
        <v>20:16</v>
      </c>
      <c r="AC235" s="3" t="str">
        <f t="shared" ca="1" si="90"/>
        <v>20:16</v>
      </c>
      <c r="AD235" s="3" t="str">
        <f t="shared" ca="1" si="90"/>
        <v>17:01</v>
      </c>
      <c r="AE235" s="3" t="str">
        <f t="shared" ca="1" si="90"/>
        <v>17:00</v>
      </c>
      <c r="AF235" s="3" t="str">
        <f t="shared" ca="1" si="90"/>
        <v>17:03</v>
      </c>
      <c r="AH235" s="1" t="s">
        <v>22</v>
      </c>
      <c r="AI235" s="1">
        <f>COUNTIF(B240:AF240,"O")</f>
        <v>6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9:15</v>
      </c>
      <c r="C236" s="3" t="str">
        <f t="shared" ref="C236:AF236" ca="1" si="91">IF(C240="M",TEXT(C235-C234,"H:MM"),IF(C240="E",TEXT(C235-C234,"H:MM"),IF(C240="N",TEXT(C235+24-C234+30,"H:MM"),IF(C240="GS",TEXT(C235-C234,"H:MM"),""))))</f>
        <v>9:07</v>
      </c>
      <c r="D236" s="3" t="str">
        <f t="shared" ca="1" si="91"/>
        <v>9:01</v>
      </c>
      <c r="E236" s="3" t="str">
        <f t="shared" si="91"/>
        <v/>
      </c>
      <c r="F236" s="3" t="str">
        <f t="shared" ca="1" si="91"/>
        <v>6:20</v>
      </c>
      <c r="G236" s="3" t="str">
        <f t="shared" ca="1" si="91"/>
        <v>5:50</v>
      </c>
      <c r="H236" s="3" t="str">
        <f t="shared" ca="1" si="91"/>
        <v>6:09</v>
      </c>
      <c r="I236" s="3" t="str">
        <f t="shared" ca="1" si="91"/>
        <v>12:11</v>
      </c>
      <c r="J236" s="3" t="str">
        <f t="shared" ca="1" si="91"/>
        <v>12:06</v>
      </c>
      <c r="K236" s="3" t="str">
        <f t="shared" ca="1" si="91"/>
        <v>12:11</v>
      </c>
      <c r="L236" s="3" t="str">
        <f t="shared" si="91"/>
        <v/>
      </c>
      <c r="M236" s="3" t="str">
        <f t="shared" ca="1" si="91"/>
        <v>6:09</v>
      </c>
      <c r="N236" s="3" t="str">
        <f t="shared" ca="1" si="91"/>
        <v>6:07</v>
      </c>
      <c r="O236" s="3" t="str">
        <f t="shared" si="91"/>
        <v/>
      </c>
      <c r="P236" s="3" t="str">
        <f t="shared" ca="1" si="91"/>
        <v>9:12</v>
      </c>
      <c r="Q236" s="3" t="str">
        <f t="shared" ca="1" si="91"/>
        <v>9:18</v>
      </c>
      <c r="R236" s="3" t="str">
        <f t="shared" ca="1" si="91"/>
        <v>9:03</v>
      </c>
      <c r="S236" s="3" t="str">
        <f t="shared" si="91"/>
        <v/>
      </c>
      <c r="T236" s="3" t="str">
        <f t="shared" ca="1" si="91"/>
        <v>6:10</v>
      </c>
      <c r="U236" s="3" t="str">
        <f t="shared" ca="1" si="91"/>
        <v>6:06</v>
      </c>
      <c r="V236" s="3" t="str">
        <f t="shared" ca="1" si="91"/>
        <v>6:08</v>
      </c>
      <c r="W236" s="3" t="str">
        <f t="shared" ca="1" si="91"/>
        <v>12:25</v>
      </c>
      <c r="X236" s="3" t="str">
        <f t="shared" ca="1" si="91"/>
        <v>12:04</v>
      </c>
      <c r="Y236" s="3" t="str">
        <f t="shared" ca="1" si="91"/>
        <v>11:57</v>
      </c>
      <c r="Z236" s="3" t="str">
        <f t="shared" si="91"/>
        <v/>
      </c>
      <c r="AA236" s="3" t="str">
        <f t="shared" si="91"/>
        <v/>
      </c>
      <c r="AB236" s="3" t="str">
        <f t="shared" ca="1" si="91"/>
        <v>6:27</v>
      </c>
      <c r="AC236" s="3" t="str">
        <f t="shared" ca="1" si="91"/>
        <v>6:16</v>
      </c>
      <c r="AD236" s="3" t="str">
        <f t="shared" ca="1" si="91"/>
        <v>9:12</v>
      </c>
      <c r="AE236" s="3" t="str">
        <f t="shared" ca="1" si="91"/>
        <v>9:10</v>
      </c>
      <c r="AF236" s="3" t="str">
        <f t="shared" ca="1" si="91"/>
        <v>8:48</v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00:03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00:13</v>
      </c>
      <c r="E237" s="6" t="str">
        <f t="shared" ref="E237:AF237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/>
      </c>
      <c r="F237" s="6">
        <f t="shared" ca="1" si="92"/>
        <v>0</v>
      </c>
      <c r="G237" s="6" t="str">
        <f t="shared" ca="1" si="92"/>
        <v>00:13</v>
      </c>
      <c r="H237" s="6" t="str">
        <f t="shared" ca="1" si="92"/>
        <v>00:02</v>
      </c>
      <c r="I237" s="6" t="str">
        <f t="shared" ca="1" si="92"/>
        <v>00:06</v>
      </c>
      <c r="J237" s="6" t="str">
        <f t="shared" ca="1" si="92"/>
        <v>00:08</v>
      </c>
      <c r="K237" s="6" t="str">
        <f t="shared" ca="1" si="92"/>
        <v>00:01</v>
      </c>
      <c r="L237" s="6" t="str">
        <f t="shared" si="92"/>
        <v/>
      </c>
      <c r="M237" s="6" t="str">
        <f t="shared" ca="1" si="92"/>
        <v>00:01</v>
      </c>
      <c r="N237" s="6">
        <f t="shared" ca="1" si="92"/>
        <v>0</v>
      </c>
      <c r="O237" s="6" t="str">
        <f t="shared" si="92"/>
        <v/>
      </c>
      <c r="P237" s="6">
        <f t="shared" ca="1" si="92"/>
        <v>0</v>
      </c>
      <c r="Q237" s="6">
        <f t="shared" ca="1" si="92"/>
        <v>0</v>
      </c>
      <c r="R237" s="6" t="str">
        <f t="shared" ca="1" si="92"/>
        <v>00:07</v>
      </c>
      <c r="S237" s="6" t="str">
        <f t="shared" si="92"/>
        <v/>
      </c>
      <c r="T237" s="6">
        <f t="shared" ca="1" si="92"/>
        <v>0</v>
      </c>
      <c r="U237" s="6">
        <f t="shared" ca="1" si="92"/>
        <v>0</v>
      </c>
      <c r="V237" s="6" t="str">
        <f t="shared" ca="1" si="92"/>
        <v>00:01</v>
      </c>
      <c r="W237" s="6">
        <f t="shared" ca="1" si="92"/>
        <v>0</v>
      </c>
      <c r="X237" s="6" t="str">
        <f t="shared" ca="1" si="92"/>
        <v>00:07</v>
      </c>
      <c r="Y237" s="6" t="str">
        <f t="shared" ca="1" si="92"/>
        <v>00:16</v>
      </c>
      <c r="Z237" s="6" t="str">
        <f t="shared" si="92"/>
        <v/>
      </c>
      <c r="AA237" s="6" t="str">
        <f t="shared" si="92"/>
        <v/>
      </c>
      <c r="AB237" s="6">
        <f t="shared" ca="1" si="92"/>
        <v>0</v>
      </c>
      <c r="AC237" s="6">
        <f t="shared" ca="1" si="92"/>
        <v>0</v>
      </c>
      <c r="AD237" s="6">
        <f t="shared" ca="1" si="92"/>
        <v>0</v>
      </c>
      <c r="AE237" s="6">
        <f t="shared" ca="1" si="92"/>
        <v>0</v>
      </c>
      <c r="AF237" s="6" t="str">
        <f t="shared" ca="1" si="92"/>
        <v>00:15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M</v>
      </c>
      <c r="E240" s="4" t="str">
        <f>Entry!E15</f>
        <v>O</v>
      </c>
      <c r="F240" s="4" t="str">
        <f>Entry!F15</f>
        <v>E</v>
      </c>
      <c r="G240" s="4" t="str">
        <f>Entry!G15</f>
        <v>E</v>
      </c>
      <c r="H240" s="4" t="str">
        <f>Entry!H15</f>
        <v>E</v>
      </c>
      <c r="I240" s="4" t="str">
        <f>Entry!I15</f>
        <v>N</v>
      </c>
      <c r="J240" s="4" t="str">
        <f>Entry!J15</f>
        <v>N</v>
      </c>
      <c r="K240" s="4" t="str">
        <f>Entry!K15</f>
        <v>N</v>
      </c>
      <c r="L240" s="4" t="str">
        <f>Entry!L15</f>
        <v>O</v>
      </c>
      <c r="M240" s="4" t="str">
        <f>Entry!M15</f>
        <v>E</v>
      </c>
      <c r="N240" s="4" t="str">
        <f>Entry!N15</f>
        <v>E</v>
      </c>
      <c r="O240" s="4" t="str">
        <f>Entry!O15</f>
        <v>O</v>
      </c>
      <c r="P240" s="4" t="str">
        <f>Entry!P15</f>
        <v>M</v>
      </c>
      <c r="Q240" s="4" t="str">
        <f>Entry!Q15</f>
        <v>M</v>
      </c>
      <c r="R240" s="4" t="str">
        <f>Entry!R15</f>
        <v>M</v>
      </c>
      <c r="S240" s="4" t="str">
        <f>Entry!S15</f>
        <v>O</v>
      </c>
      <c r="T240" s="4" t="str">
        <f>Entry!T15</f>
        <v>E</v>
      </c>
      <c r="U240" s="4" t="str">
        <f>Entry!U15</f>
        <v>E</v>
      </c>
      <c r="V240" s="4" t="str">
        <f>Entry!V15</f>
        <v>E</v>
      </c>
      <c r="W240" s="4" t="str">
        <f>Entry!W15</f>
        <v>N</v>
      </c>
      <c r="X240" s="4" t="str">
        <f>Entry!X15</f>
        <v>N</v>
      </c>
      <c r="Y240" s="4" t="str">
        <f>Entry!Y15</f>
        <v>N</v>
      </c>
      <c r="Z240" s="4" t="str">
        <f>Entry!Z15</f>
        <v>O</v>
      </c>
      <c r="AA240" s="4" t="str">
        <f>Entry!AA15</f>
        <v>O</v>
      </c>
      <c r="AB240" s="4" t="str">
        <f>Entry!AB15</f>
        <v>E</v>
      </c>
      <c r="AC240" s="4" t="str">
        <f>Entry!AC15</f>
        <v>E</v>
      </c>
      <c r="AD240" s="4" t="str">
        <f>Entry!AD15</f>
        <v>M</v>
      </c>
      <c r="AE240" s="4" t="str">
        <f>Entry!AE15</f>
        <v>M</v>
      </c>
      <c r="AF240" s="4" t="str">
        <f>Entry!AF15</f>
        <v>M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0.3298611111111111</v>
      </c>
      <c r="C242" s="16">
        <f ca="1">IF(OR(C240="O",C240="A"),"O ",VALUE(C234))</f>
        <v>0.3354166666666667</v>
      </c>
      <c r="D242" s="16">
        <f ca="1">IF(OR(D240="O",D240="A"),"O ",VALUE(D234))</f>
        <v>0.34236111111111112</v>
      </c>
      <c r="E242" s="16" t="str">
        <f t="shared" ref="E242:AF242" si="93">IF(OR(E240="O",E240="A"),"O ",VALUE(E234))</f>
        <v xml:space="preserve">O </v>
      </c>
      <c r="F242" s="16">
        <f t="shared" ca="1" si="93"/>
        <v>0.57847222222222217</v>
      </c>
      <c r="G242" s="16">
        <f t="shared" ca="1" si="93"/>
        <v>0.59236111111111112</v>
      </c>
      <c r="H242" s="16">
        <f t="shared" ca="1" si="93"/>
        <v>0.58472222222222225</v>
      </c>
      <c r="I242" s="16">
        <f t="shared" ca="1" si="93"/>
        <v>0.83750000000000002</v>
      </c>
      <c r="J242" s="16">
        <f t="shared" ca="1" si="93"/>
        <v>0.83888888888888891</v>
      </c>
      <c r="K242" s="16">
        <f t="shared" ca="1" si="93"/>
        <v>0.8340277777777777</v>
      </c>
      <c r="L242" s="16" t="str">
        <f t="shared" si="93"/>
        <v xml:space="preserve">O </v>
      </c>
      <c r="M242" s="16">
        <f t="shared" ca="1" si="93"/>
        <v>0.58402777777777781</v>
      </c>
      <c r="N242" s="16">
        <f t="shared" ca="1" si="93"/>
        <v>0.58333333333333337</v>
      </c>
      <c r="O242" s="16" t="str">
        <f t="shared" si="93"/>
        <v xml:space="preserve">O </v>
      </c>
      <c r="P242" s="16">
        <f t="shared" ca="1" si="93"/>
        <v>0.32777777777777778</v>
      </c>
      <c r="Q242" s="16">
        <f t="shared" ca="1" si="93"/>
        <v>0.33194444444444443</v>
      </c>
      <c r="R242" s="16">
        <f t="shared" ca="1" si="93"/>
        <v>0.33819444444444446</v>
      </c>
      <c r="S242" s="16" t="str">
        <f t="shared" si="93"/>
        <v xml:space="preserve">O </v>
      </c>
      <c r="T242" s="16">
        <f t="shared" ca="1" si="93"/>
        <v>0.57777777777777783</v>
      </c>
      <c r="U242" s="16">
        <f t="shared" ca="1" si="93"/>
        <v>0.57986111111111105</v>
      </c>
      <c r="V242" s="16">
        <f t="shared" ca="1" si="93"/>
        <v>0.58402777777777781</v>
      </c>
      <c r="W242" s="16">
        <f t="shared" ca="1" si="93"/>
        <v>0.82708333333333339</v>
      </c>
      <c r="X242" s="16">
        <f t="shared" ca="1" si="93"/>
        <v>0.83819444444444446</v>
      </c>
      <c r="Y242" s="16">
        <f t="shared" ca="1" si="93"/>
        <v>0.84444444444444444</v>
      </c>
      <c r="Z242" s="16" t="str">
        <f t="shared" si="93"/>
        <v xml:space="preserve">O </v>
      </c>
      <c r="AA242" s="16" t="str">
        <f t="shared" si="93"/>
        <v xml:space="preserve">O </v>
      </c>
      <c r="AB242" s="16">
        <f t="shared" ca="1" si="93"/>
        <v>0.5756944444444444</v>
      </c>
      <c r="AC242" s="16">
        <f t="shared" ca="1" si="93"/>
        <v>0.58333333333333337</v>
      </c>
      <c r="AD242" s="16">
        <f t="shared" ca="1" si="93"/>
        <v>0.32569444444444445</v>
      </c>
      <c r="AE242" s="16">
        <f t="shared" ca="1" si="93"/>
        <v>0.3263888888888889</v>
      </c>
      <c r="AF242" s="16">
        <f t="shared" ca="1" si="93"/>
        <v>0.34375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 ca="1">IF(OR(C240="O",C240="A"),0,VALUE(C237))</f>
        <v>2.0833333333333333E-3</v>
      </c>
      <c r="D246" s="16">
        <f ca="1">IF(OR(D240="O",D240="A"),0,VALUE(D237))</f>
        <v>9.0277777777777787E-3</v>
      </c>
      <c r="E246" s="16">
        <f t="shared" ref="E246:AF246" si="94">IF(OR(E240="O",E240="A"),0,VALUE(E237))</f>
        <v>0</v>
      </c>
      <c r="F246" s="16">
        <f t="shared" ca="1" si="94"/>
        <v>0</v>
      </c>
      <c r="G246" s="16">
        <f t="shared" ca="1" si="94"/>
        <v>9.0277777777777787E-3</v>
      </c>
      <c r="H246" s="16">
        <f t="shared" ca="1" si="94"/>
        <v>1.3888888888888889E-3</v>
      </c>
      <c r="I246" s="16">
        <f t="shared" ca="1" si="94"/>
        <v>4.1666666666666666E-3</v>
      </c>
      <c r="J246" s="16">
        <f t="shared" ca="1" si="94"/>
        <v>5.5555555555555558E-3</v>
      </c>
      <c r="K246" s="16">
        <f t="shared" ca="1" si="94"/>
        <v>6.9444444444444447E-4</v>
      </c>
      <c r="L246" s="16">
        <f t="shared" si="94"/>
        <v>0</v>
      </c>
      <c r="M246" s="16">
        <f t="shared" ca="1" si="94"/>
        <v>6.9444444444444447E-4</v>
      </c>
      <c r="N246" s="16">
        <f t="shared" ca="1" si="94"/>
        <v>0</v>
      </c>
      <c r="O246" s="16">
        <f t="shared" si="94"/>
        <v>0</v>
      </c>
      <c r="P246" s="16">
        <f t="shared" ca="1" si="94"/>
        <v>0</v>
      </c>
      <c r="Q246" s="16">
        <f t="shared" ca="1" si="94"/>
        <v>0</v>
      </c>
      <c r="R246" s="16">
        <f t="shared" ca="1" si="94"/>
        <v>4.8611111111111112E-3</v>
      </c>
      <c r="S246" s="16">
        <f t="shared" si="94"/>
        <v>0</v>
      </c>
      <c r="T246" s="16">
        <f t="shared" ca="1" si="94"/>
        <v>0</v>
      </c>
      <c r="U246" s="16">
        <f t="shared" ca="1" si="94"/>
        <v>0</v>
      </c>
      <c r="V246" s="16">
        <f t="shared" ca="1" si="94"/>
        <v>6.9444444444444447E-4</v>
      </c>
      <c r="W246" s="16">
        <f t="shared" ca="1" si="94"/>
        <v>0</v>
      </c>
      <c r="X246" s="16">
        <f t="shared" ca="1" si="94"/>
        <v>4.8611111111111112E-3</v>
      </c>
      <c r="Y246" s="16">
        <f t="shared" ca="1" si="94"/>
        <v>1.1111111111111112E-2</v>
      </c>
      <c r="Z246" s="16">
        <f t="shared" si="94"/>
        <v>0</v>
      </c>
      <c r="AA246" s="16">
        <f t="shared" si="94"/>
        <v>0</v>
      </c>
      <c r="AB246" s="16">
        <f t="shared" ca="1" si="94"/>
        <v>0</v>
      </c>
      <c r="AC246" s="16">
        <f t="shared" ca="1" si="94"/>
        <v>0</v>
      </c>
      <c r="AD246" s="16">
        <f t="shared" ca="1" si="94"/>
        <v>0</v>
      </c>
      <c r="AE246" s="16">
        <f t="shared" ca="1" si="94"/>
        <v>0</v>
      </c>
      <c r="AF246" s="16">
        <f t="shared" ca="1" si="94"/>
        <v>1.0416666666666666E-2</v>
      </c>
      <c r="AH246" s="24">
        <f ca="1">SUM(B246:AF246)</f>
        <v>6.4583333333333326E-2</v>
      </c>
    </row>
    <row r="247" spans="1:35" hidden="1">
      <c r="B247" s="16">
        <f ca="1">IF(OR(B240="O",B240="A"),0,VALUE(B236))</f>
        <v>0.38541666666666669</v>
      </c>
      <c r="C247" s="16">
        <f ca="1">IF(OR(C240="O",C240="A"),0,VALUE(C236))</f>
        <v>0.37986111111111115</v>
      </c>
      <c r="D247" s="16">
        <f ca="1">IF(OR(D240="O",D240="A"),0,VALUE(D236))</f>
        <v>0.3756944444444445</v>
      </c>
      <c r="E247" s="16">
        <f t="shared" ref="E247:AF247" si="95">IF(OR(E240="O",E240="A"),0,VALUE(E236))</f>
        <v>0</v>
      </c>
      <c r="F247" s="16">
        <f t="shared" ca="1" si="95"/>
        <v>0.2638888888888889</v>
      </c>
      <c r="G247" s="16">
        <f t="shared" ca="1" si="95"/>
        <v>0.24305555555555555</v>
      </c>
      <c r="H247" s="16">
        <f t="shared" ca="1" si="95"/>
        <v>0.25625000000000003</v>
      </c>
      <c r="I247" s="16">
        <f t="shared" ca="1" si="95"/>
        <v>0.50763888888888886</v>
      </c>
      <c r="J247" s="16">
        <f t="shared" ca="1" si="95"/>
        <v>0.50416666666666665</v>
      </c>
      <c r="K247" s="16">
        <f t="shared" ca="1" si="95"/>
        <v>0.50763888888888886</v>
      </c>
      <c r="L247" s="16">
        <f t="shared" si="95"/>
        <v>0</v>
      </c>
      <c r="M247" s="16">
        <f t="shared" ca="1" si="95"/>
        <v>0.25625000000000003</v>
      </c>
      <c r="N247" s="16">
        <f t="shared" ca="1" si="95"/>
        <v>0.25486111111111109</v>
      </c>
      <c r="O247" s="16">
        <f t="shared" si="95"/>
        <v>0</v>
      </c>
      <c r="P247" s="16">
        <f t="shared" ca="1" si="95"/>
        <v>0.3833333333333333</v>
      </c>
      <c r="Q247" s="16">
        <f t="shared" ca="1" si="95"/>
        <v>0.38750000000000001</v>
      </c>
      <c r="R247" s="16">
        <f t="shared" ca="1" si="95"/>
        <v>0.37708333333333338</v>
      </c>
      <c r="S247" s="16">
        <f t="shared" si="95"/>
        <v>0</v>
      </c>
      <c r="T247" s="16">
        <f t="shared" ca="1" si="95"/>
        <v>0.25694444444444448</v>
      </c>
      <c r="U247" s="16">
        <f t="shared" ca="1" si="95"/>
        <v>0.25416666666666665</v>
      </c>
      <c r="V247" s="16">
        <f t="shared" ca="1" si="95"/>
        <v>0.25555555555555559</v>
      </c>
      <c r="W247" s="16">
        <f t="shared" ca="1" si="95"/>
        <v>0.51736111111111105</v>
      </c>
      <c r="X247" s="16">
        <f t="shared" ca="1" si="95"/>
        <v>0.50277777777777777</v>
      </c>
      <c r="Y247" s="16">
        <f t="shared" ca="1" si="95"/>
        <v>0.49791666666666662</v>
      </c>
      <c r="Z247" s="16">
        <f t="shared" si="95"/>
        <v>0</v>
      </c>
      <c r="AA247" s="16">
        <f t="shared" si="95"/>
        <v>0</v>
      </c>
      <c r="AB247" s="16">
        <f t="shared" ca="1" si="95"/>
        <v>0.26874999999999999</v>
      </c>
      <c r="AC247" s="16">
        <f t="shared" ca="1" si="95"/>
        <v>0.26111111111111113</v>
      </c>
      <c r="AD247" s="16">
        <f t="shared" ca="1" si="95"/>
        <v>0.3833333333333333</v>
      </c>
      <c r="AE247" s="16">
        <f t="shared" ca="1" si="95"/>
        <v>0.38194444444444442</v>
      </c>
      <c r="AF247" s="16">
        <f t="shared" ca="1" si="95"/>
        <v>0.3666666666666667</v>
      </c>
      <c r="AG247" s="16"/>
      <c r="AH247" s="24">
        <f ca="1">SUM(B247:AF247)</f>
        <v>9.0291666666666668</v>
      </c>
    </row>
    <row r="252" spans="1:35" ht="15" customHeight="1">
      <c r="A252" s="56" t="str">
        <f>Entry!A16</f>
        <v>DR. ASHISH PATEL</v>
      </c>
      <c r="B252" s="56"/>
      <c r="C252" s="56"/>
      <c r="D252" s="56"/>
      <c r="E252" s="56"/>
      <c r="F252" s="56"/>
      <c r="G252" s="56"/>
      <c r="H252" s="52" t="s">
        <v>15</v>
      </c>
      <c r="I252" s="52"/>
      <c r="J252" s="52"/>
      <c r="K252" s="52"/>
      <c r="L252" s="26">
        <f ca="1">AH268</f>
        <v>8.4958333333333318</v>
      </c>
      <c r="M252" s="21" t="s">
        <v>16</v>
      </c>
      <c r="N252" s="52" t="s">
        <v>17</v>
      </c>
      <c r="O252" s="52"/>
      <c r="P252" s="21">
        <v>0</v>
      </c>
      <c r="Q252" s="21" t="s">
        <v>18</v>
      </c>
      <c r="R252" s="52" t="s">
        <v>19</v>
      </c>
      <c r="S252" s="52"/>
      <c r="T252" s="21">
        <f>AI254</f>
        <v>25</v>
      </c>
      <c r="U252" s="52" t="s">
        <v>20</v>
      </c>
      <c r="V252" s="52"/>
      <c r="W252" s="21">
        <f>AI255</f>
        <v>0</v>
      </c>
      <c r="X252" s="52" t="s">
        <v>21</v>
      </c>
      <c r="Y252" s="52"/>
      <c r="Z252" s="21">
        <f>AI256</f>
        <v>6</v>
      </c>
      <c r="AA252" s="53" t="s">
        <v>26</v>
      </c>
      <c r="AB252" s="53"/>
      <c r="AC252" s="53"/>
      <c r="AD252" s="53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4" t="s">
        <v>23</v>
      </c>
      <c r="I253" s="54"/>
      <c r="J253" s="54"/>
      <c r="K253" s="27">
        <f ca="1">AH267</f>
        <v>7.7083333333333323E-2</v>
      </c>
      <c r="L253" s="55" t="s">
        <v>25</v>
      </c>
      <c r="M253" s="55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O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O</v>
      </c>
      <c r="M254" s="5" t="str">
        <f t="shared" si="96"/>
        <v>P</v>
      </c>
      <c r="N254" s="5" t="str">
        <f t="shared" si="96"/>
        <v>P</v>
      </c>
      <c r="O254" s="5" t="str">
        <f t="shared" si="96"/>
        <v>O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O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O</v>
      </c>
      <c r="AA254" s="5" t="str">
        <f t="shared" si="96"/>
        <v>O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P</v>
      </c>
      <c r="AF254" s="5" t="str">
        <f t="shared" si="96"/>
        <v>P</v>
      </c>
      <c r="AH254" s="2" t="s">
        <v>1</v>
      </c>
      <c r="AI254" s="1">
        <f>COUNTIF(B254:AF254,"P")</f>
        <v>25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08:12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08:01</v>
      </c>
      <c r="D255" s="3" t="str">
        <f t="shared" ca="1" si="97"/>
        <v>07:56</v>
      </c>
      <c r="E255" s="3" t="str">
        <f t="shared" ca="1" si="97"/>
        <v/>
      </c>
      <c r="F255" s="3" t="str">
        <f t="shared" ca="1" si="97"/>
        <v>08:09</v>
      </c>
      <c r="G255" s="3" t="str">
        <f t="shared" ca="1" si="97"/>
        <v>13:59</v>
      </c>
      <c r="H255" s="3" t="str">
        <f t="shared" ca="1" si="97"/>
        <v>14:02</v>
      </c>
      <c r="I255" s="3" t="str">
        <f t="shared" ca="1" si="97"/>
        <v>14:16</v>
      </c>
      <c r="J255" s="3" t="str">
        <f t="shared" ca="1" si="97"/>
        <v>13:48</v>
      </c>
      <c r="K255" s="3" t="str">
        <f t="shared" ca="1" si="97"/>
        <v>08:08</v>
      </c>
      <c r="L255" s="3" t="str">
        <f t="shared" ca="1" si="97"/>
        <v/>
      </c>
      <c r="M255" s="3" t="str">
        <f t="shared" ca="1" si="97"/>
        <v>08:04</v>
      </c>
      <c r="N255" s="3" t="str">
        <f t="shared" ca="1" si="97"/>
        <v>14:00</v>
      </c>
      <c r="O255" s="3" t="str">
        <f t="shared" ca="1" si="97"/>
        <v/>
      </c>
      <c r="P255" s="3" t="str">
        <f t="shared" ca="1" si="97"/>
        <v>14:04</v>
      </c>
      <c r="Q255" s="3" t="str">
        <f t="shared" ca="1" si="97"/>
        <v>08:02</v>
      </c>
      <c r="R255" s="3" t="str">
        <f t="shared" ca="1" si="97"/>
        <v>08:00</v>
      </c>
      <c r="S255" s="3" t="str">
        <f t="shared" ca="1" si="97"/>
        <v/>
      </c>
      <c r="T255" s="3" t="str">
        <f t="shared" ca="1" si="97"/>
        <v>13:50</v>
      </c>
      <c r="U255" s="3" t="str">
        <f t="shared" ca="1" si="97"/>
        <v>14:05</v>
      </c>
      <c r="V255" s="3" t="str">
        <f t="shared" ca="1" si="97"/>
        <v>13:56</v>
      </c>
      <c r="W255" s="3" t="str">
        <f t="shared" ca="1" si="97"/>
        <v>20:08</v>
      </c>
      <c r="X255" s="3" t="str">
        <f t="shared" ca="1" si="97"/>
        <v>19:55</v>
      </c>
      <c r="Y255" s="3" t="str">
        <f t="shared" ca="1" si="97"/>
        <v>20:09</v>
      </c>
      <c r="Z255" s="3" t="str">
        <f t="shared" ca="1" si="97"/>
        <v/>
      </c>
      <c r="AA255" s="3" t="str">
        <f t="shared" ca="1" si="97"/>
        <v/>
      </c>
      <c r="AB255" s="3" t="str">
        <f t="shared" ca="1" si="97"/>
        <v>14:04</v>
      </c>
      <c r="AC255" s="3" t="str">
        <f t="shared" ca="1" si="97"/>
        <v>14:05</v>
      </c>
      <c r="AD255" s="3" t="str">
        <f t="shared" ca="1" si="97"/>
        <v>08:17</v>
      </c>
      <c r="AE255" s="3" t="str">
        <f t="shared" ca="1" si="97"/>
        <v>07:58</v>
      </c>
      <c r="AF255" s="3" t="str">
        <f t="shared" ca="1" si="97"/>
        <v>08:05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17:05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17:17</v>
      </c>
      <c r="D256" s="3" t="str">
        <f t="shared" ca="1" si="98"/>
        <v>17:06</v>
      </c>
      <c r="E256" s="3" t="str">
        <f t="shared" ca="1" si="98"/>
        <v/>
      </c>
      <c r="F256" s="3" t="str">
        <f t="shared" ca="1" si="98"/>
        <v>17:09</v>
      </c>
      <c r="G256" s="3" t="str">
        <f t="shared" ca="1" si="98"/>
        <v>20:07</v>
      </c>
      <c r="H256" s="3" t="str">
        <f t="shared" ca="1" si="98"/>
        <v>20:16</v>
      </c>
      <c r="I256" s="3" t="str">
        <f t="shared" ca="1" si="98"/>
        <v>20:15</v>
      </c>
      <c r="J256" s="3" t="str">
        <f t="shared" ca="1" si="98"/>
        <v>20:14</v>
      </c>
      <c r="K256" s="3" t="str">
        <f t="shared" ca="1" si="98"/>
        <v>17:04</v>
      </c>
      <c r="L256" s="3" t="str">
        <f t="shared" ca="1" si="98"/>
        <v/>
      </c>
      <c r="M256" s="3" t="str">
        <f t="shared" ca="1" si="98"/>
        <v>17:12</v>
      </c>
      <c r="N256" s="3" t="str">
        <f t="shared" ca="1" si="98"/>
        <v>20:06</v>
      </c>
      <c r="O256" s="3" t="str">
        <f t="shared" ca="1" si="98"/>
        <v/>
      </c>
      <c r="P256" s="3" t="str">
        <f t="shared" ca="1" si="98"/>
        <v>20:06</v>
      </c>
      <c r="Q256" s="3" t="str">
        <f t="shared" ca="1" si="98"/>
        <v>17:13</v>
      </c>
      <c r="R256" s="3" t="str">
        <f t="shared" ca="1" si="98"/>
        <v>17:08</v>
      </c>
      <c r="S256" s="3" t="str">
        <f t="shared" ca="1" si="98"/>
        <v/>
      </c>
      <c r="T256" s="3" t="str">
        <f t="shared" ca="1" si="98"/>
        <v>20:13</v>
      </c>
      <c r="U256" s="3" t="str">
        <f t="shared" ca="1" si="98"/>
        <v>20:13</v>
      </c>
      <c r="V256" s="3" t="str">
        <f t="shared" ca="1" si="98"/>
        <v>20:06</v>
      </c>
      <c r="W256" s="3" t="str">
        <f t="shared" ca="1" si="98"/>
        <v>08:01</v>
      </c>
      <c r="X256" s="3" t="str">
        <f t="shared" ca="1" si="98"/>
        <v>08:08</v>
      </c>
      <c r="Y256" s="3" t="str">
        <f t="shared" ca="1" si="98"/>
        <v>08:09</v>
      </c>
      <c r="Z256" s="3" t="str">
        <f t="shared" ca="1" si="98"/>
        <v/>
      </c>
      <c r="AA256" s="3" t="str">
        <f t="shared" ca="1" si="98"/>
        <v/>
      </c>
      <c r="AB256" s="3" t="str">
        <f t="shared" ca="1" si="98"/>
        <v>20:13</v>
      </c>
      <c r="AC256" s="3" t="str">
        <f t="shared" ca="1" si="98"/>
        <v>20:14</v>
      </c>
      <c r="AD256" s="3" t="str">
        <f t="shared" ca="1" si="98"/>
        <v>17:04</v>
      </c>
      <c r="AE256" s="3" t="str">
        <f t="shared" ca="1" si="98"/>
        <v>17:11</v>
      </c>
      <c r="AF256" s="3" t="str">
        <f t="shared" ca="1" si="98"/>
        <v>17:17</v>
      </c>
      <c r="AH256" s="1" t="s">
        <v>22</v>
      </c>
      <c r="AI256" s="1">
        <f>COUNTIF(B261:AF261,"O")</f>
        <v>6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8:53</v>
      </c>
      <c r="C257" s="3" t="str">
        <f t="shared" ref="C257:AF257" ca="1" si="99">IF(C261="M",TEXT(C256-C255,"H:MM"),IF(C261="E",TEXT(C256-C255,"H:MM"),IF(C261="N",TEXT(C256+24-C255+30,"H:MM"),IF(C261="GS",TEXT(C256-C255,"H:MM"),""))))</f>
        <v>9:16</v>
      </c>
      <c r="D257" s="3" t="str">
        <f t="shared" ca="1" si="99"/>
        <v>9:10</v>
      </c>
      <c r="E257" s="3" t="str">
        <f t="shared" si="99"/>
        <v/>
      </c>
      <c r="F257" s="3" t="str">
        <f t="shared" ca="1" si="99"/>
        <v>9:00</v>
      </c>
      <c r="G257" s="3" t="str">
        <f t="shared" ca="1" si="99"/>
        <v>6:08</v>
      </c>
      <c r="H257" s="3" t="str">
        <f t="shared" ca="1" si="99"/>
        <v>6:14</v>
      </c>
      <c r="I257" s="3" t="str">
        <f t="shared" ca="1" si="99"/>
        <v>5:59</v>
      </c>
      <c r="J257" s="3" t="str">
        <f t="shared" ca="1" si="99"/>
        <v>6:26</v>
      </c>
      <c r="K257" s="3" t="str">
        <f t="shared" ca="1" si="99"/>
        <v>8:56</v>
      </c>
      <c r="L257" s="3" t="str">
        <f t="shared" si="99"/>
        <v/>
      </c>
      <c r="M257" s="3" t="str">
        <f t="shared" ca="1" si="99"/>
        <v>9:08</v>
      </c>
      <c r="N257" s="3" t="str">
        <f t="shared" ca="1" si="99"/>
        <v>6:06</v>
      </c>
      <c r="O257" s="3" t="str">
        <f t="shared" si="99"/>
        <v/>
      </c>
      <c r="P257" s="3" t="str">
        <f t="shared" ca="1" si="99"/>
        <v>6:02</v>
      </c>
      <c r="Q257" s="3" t="str">
        <f t="shared" ca="1" si="99"/>
        <v>9:11</v>
      </c>
      <c r="R257" s="3" t="str">
        <f t="shared" ca="1" si="99"/>
        <v>9:08</v>
      </c>
      <c r="S257" s="3" t="str">
        <f t="shared" si="99"/>
        <v/>
      </c>
      <c r="T257" s="3" t="str">
        <f t="shared" ca="1" si="99"/>
        <v>6:23</v>
      </c>
      <c r="U257" s="3" t="str">
        <f t="shared" ca="1" si="99"/>
        <v>6:08</v>
      </c>
      <c r="V257" s="3" t="str">
        <f t="shared" ca="1" si="99"/>
        <v>6:10</v>
      </c>
      <c r="W257" s="3" t="str">
        <f t="shared" ca="1" si="99"/>
        <v>11:53</v>
      </c>
      <c r="X257" s="3" t="str">
        <f t="shared" ca="1" si="99"/>
        <v>12:13</v>
      </c>
      <c r="Y257" s="3" t="str">
        <f t="shared" ca="1" si="99"/>
        <v>12:00</v>
      </c>
      <c r="Z257" s="3" t="str">
        <f t="shared" si="99"/>
        <v/>
      </c>
      <c r="AA257" s="3" t="str">
        <f t="shared" si="99"/>
        <v/>
      </c>
      <c r="AB257" s="3" t="str">
        <f t="shared" ca="1" si="99"/>
        <v>6:09</v>
      </c>
      <c r="AC257" s="3" t="str">
        <f t="shared" ca="1" si="99"/>
        <v>6:09</v>
      </c>
      <c r="AD257" s="3" t="str">
        <f t="shared" ca="1" si="99"/>
        <v>8:47</v>
      </c>
      <c r="AE257" s="3" t="str">
        <f t="shared" ca="1" si="99"/>
        <v>9:13</v>
      </c>
      <c r="AF257" s="3" t="str">
        <f t="shared" ca="1" si="99"/>
        <v>9:12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00:12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00:01</v>
      </c>
      <c r="D258" s="6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</v>
      </c>
      <c r="E258" s="6" t="str">
        <f t="shared" ref="E258:AF258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/>
      </c>
      <c r="F258" s="6" t="str">
        <f t="shared" ca="1" si="100"/>
        <v>00:09</v>
      </c>
      <c r="G258" s="6">
        <f t="shared" ca="1" si="100"/>
        <v>0</v>
      </c>
      <c r="H258" s="6" t="str">
        <f t="shared" ca="1" si="100"/>
        <v>00:02</v>
      </c>
      <c r="I258" s="6" t="str">
        <f t="shared" ca="1" si="100"/>
        <v>00:16</v>
      </c>
      <c r="J258" s="6">
        <f t="shared" ca="1" si="100"/>
        <v>0</v>
      </c>
      <c r="K258" s="6" t="str">
        <f t="shared" ca="1" si="100"/>
        <v>00:08</v>
      </c>
      <c r="L258" s="6" t="str">
        <f t="shared" si="100"/>
        <v/>
      </c>
      <c r="M258" s="6" t="str">
        <f t="shared" ca="1" si="100"/>
        <v>00:04</v>
      </c>
      <c r="N258" s="6">
        <f t="shared" ca="1" si="100"/>
        <v>0</v>
      </c>
      <c r="O258" s="6" t="str">
        <f t="shared" si="100"/>
        <v/>
      </c>
      <c r="P258" s="6" t="str">
        <f t="shared" ca="1" si="100"/>
        <v>00:04</v>
      </c>
      <c r="Q258" s="6" t="str">
        <f t="shared" ca="1" si="100"/>
        <v>00:02</v>
      </c>
      <c r="R258" s="6">
        <f t="shared" ca="1" si="100"/>
        <v>0</v>
      </c>
      <c r="S258" s="6" t="str">
        <f t="shared" si="100"/>
        <v/>
      </c>
      <c r="T258" s="6">
        <f t="shared" ca="1" si="100"/>
        <v>0</v>
      </c>
      <c r="U258" s="6" t="str">
        <f t="shared" ca="1" si="100"/>
        <v>00:05</v>
      </c>
      <c r="V258" s="6">
        <f t="shared" ca="1" si="100"/>
        <v>0</v>
      </c>
      <c r="W258" s="6" t="str">
        <f t="shared" ca="1" si="100"/>
        <v>00:08</v>
      </c>
      <c r="X258" s="6">
        <f t="shared" ca="1" si="100"/>
        <v>0</v>
      </c>
      <c r="Y258" s="6" t="str">
        <f t="shared" ca="1" si="100"/>
        <v>00:09</v>
      </c>
      <c r="Z258" s="6" t="str">
        <f t="shared" si="100"/>
        <v/>
      </c>
      <c r="AA258" s="6" t="str">
        <f t="shared" si="100"/>
        <v/>
      </c>
      <c r="AB258" s="6" t="str">
        <f t="shared" ca="1" si="100"/>
        <v>00:04</v>
      </c>
      <c r="AC258" s="6" t="str">
        <f t="shared" ca="1" si="100"/>
        <v>00:05</v>
      </c>
      <c r="AD258" s="6" t="str">
        <f t="shared" ca="1" si="100"/>
        <v>00:17</v>
      </c>
      <c r="AE258" s="6">
        <f t="shared" ca="1" si="100"/>
        <v>0</v>
      </c>
      <c r="AF258" s="6" t="str">
        <f t="shared" ca="1" si="100"/>
        <v>00:05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M</v>
      </c>
      <c r="E261" s="4" t="str">
        <f>Entry!E16</f>
        <v>O</v>
      </c>
      <c r="F261" s="4" t="str">
        <f>Entry!F16</f>
        <v>M</v>
      </c>
      <c r="G261" s="4" t="str">
        <f>Entry!G16</f>
        <v>E</v>
      </c>
      <c r="H261" s="4" t="str">
        <f>Entry!H16</f>
        <v>E</v>
      </c>
      <c r="I261" s="4" t="str">
        <f>Entry!I16</f>
        <v>E</v>
      </c>
      <c r="J261" s="4" t="str">
        <f>Entry!J16</f>
        <v>E</v>
      </c>
      <c r="K261" s="4" t="str">
        <f>Entry!K16</f>
        <v>M</v>
      </c>
      <c r="L261" s="4" t="str">
        <f>Entry!L16</f>
        <v>O</v>
      </c>
      <c r="M261" s="4" t="str">
        <f>Entry!M16</f>
        <v>M</v>
      </c>
      <c r="N261" s="4" t="str">
        <f>Entry!N16</f>
        <v>E</v>
      </c>
      <c r="O261" s="4" t="str">
        <f>Entry!O16</f>
        <v>O</v>
      </c>
      <c r="P261" s="4" t="str">
        <f>Entry!P16</f>
        <v>E</v>
      </c>
      <c r="Q261" s="4" t="str">
        <f>Entry!Q16</f>
        <v>M</v>
      </c>
      <c r="R261" s="4" t="str">
        <f>Entry!R16</f>
        <v>M</v>
      </c>
      <c r="S261" s="4" t="str">
        <f>Entry!S16</f>
        <v>O</v>
      </c>
      <c r="T261" s="4" t="str">
        <f>Entry!T16</f>
        <v>E</v>
      </c>
      <c r="U261" s="4" t="str">
        <f>Entry!U16</f>
        <v>E</v>
      </c>
      <c r="V261" s="4" t="str">
        <f>Entry!V16</f>
        <v>E</v>
      </c>
      <c r="W261" s="4" t="str">
        <f>Entry!W16</f>
        <v>N</v>
      </c>
      <c r="X261" s="4" t="str">
        <f>Entry!X16</f>
        <v>N</v>
      </c>
      <c r="Y261" s="4" t="str">
        <f>Entry!Y16</f>
        <v>N</v>
      </c>
      <c r="Z261" s="4" t="str">
        <f>Entry!Z16</f>
        <v>O</v>
      </c>
      <c r="AA261" s="4" t="str">
        <f>Entry!AA16</f>
        <v>O</v>
      </c>
      <c r="AB261" s="4" t="str">
        <f>Entry!AB16</f>
        <v>E</v>
      </c>
      <c r="AC261" s="4" t="str">
        <f>Entry!AC16</f>
        <v>E</v>
      </c>
      <c r="AD261" s="4" t="str">
        <f>Entry!AD16</f>
        <v>M</v>
      </c>
      <c r="AE261" s="4" t="str">
        <f>Entry!AE16</f>
        <v>M</v>
      </c>
      <c r="AF261" s="4" t="str">
        <f>Entry!AF16</f>
        <v>M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0.34166666666666662</v>
      </c>
      <c r="C263" s="16">
        <f ca="1">IF(OR(C261="O",C261="A"),"O ",VALUE(C255))</f>
        <v>0.33402777777777781</v>
      </c>
      <c r="D263" s="16">
        <f ca="1">IF(OR(D261="O",D261="A"),"O ",VALUE(D255))</f>
        <v>0.33055555555555555</v>
      </c>
      <c r="E263" s="16" t="str">
        <f t="shared" ref="E263:AF263" si="101">IF(OR(E261="O",E261="A"),"O ",VALUE(E255))</f>
        <v xml:space="preserve">O </v>
      </c>
      <c r="F263" s="16">
        <f t="shared" ca="1" si="101"/>
        <v>0.33958333333333335</v>
      </c>
      <c r="G263" s="16">
        <f t="shared" ca="1" si="101"/>
        <v>0.58263888888888882</v>
      </c>
      <c r="H263" s="16">
        <f t="shared" ca="1" si="101"/>
        <v>0.58472222222222225</v>
      </c>
      <c r="I263" s="16">
        <f t="shared" ca="1" si="101"/>
        <v>0.59444444444444444</v>
      </c>
      <c r="J263" s="16">
        <f t="shared" ca="1" si="101"/>
        <v>0.57500000000000007</v>
      </c>
      <c r="K263" s="16">
        <f t="shared" ca="1" si="101"/>
        <v>0.33888888888888885</v>
      </c>
      <c r="L263" s="16" t="str">
        <f t="shared" si="101"/>
        <v xml:space="preserve">O </v>
      </c>
      <c r="M263" s="16">
        <f t="shared" ca="1" si="101"/>
        <v>0.33611111111111108</v>
      </c>
      <c r="N263" s="16">
        <f t="shared" ca="1" si="101"/>
        <v>0.58333333333333337</v>
      </c>
      <c r="O263" s="16" t="str">
        <f t="shared" si="101"/>
        <v xml:space="preserve">O </v>
      </c>
      <c r="P263" s="16">
        <f t="shared" ca="1" si="101"/>
        <v>0.58611111111111114</v>
      </c>
      <c r="Q263" s="16">
        <f t="shared" ca="1" si="101"/>
        <v>0.3347222222222222</v>
      </c>
      <c r="R263" s="16">
        <f t="shared" ca="1" si="101"/>
        <v>0.33333333333333331</v>
      </c>
      <c r="S263" s="16" t="str">
        <f t="shared" si="101"/>
        <v xml:space="preserve">O </v>
      </c>
      <c r="T263" s="16">
        <f t="shared" ca="1" si="101"/>
        <v>0.57638888888888895</v>
      </c>
      <c r="U263" s="16">
        <f t="shared" ca="1" si="101"/>
        <v>0.58680555555555558</v>
      </c>
      <c r="V263" s="16">
        <f t="shared" ca="1" si="101"/>
        <v>0.5805555555555556</v>
      </c>
      <c r="W263" s="16">
        <f t="shared" ca="1" si="101"/>
        <v>0.83888888888888891</v>
      </c>
      <c r="X263" s="16">
        <f t="shared" ca="1" si="101"/>
        <v>0.82986111111111116</v>
      </c>
      <c r="Y263" s="16">
        <f t="shared" ca="1" si="101"/>
        <v>0.83958333333333324</v>
      </c>
      <c r="Z263" s="16" t="str">
        <f t="shared" si="101"/>
        <v xml:space="preserve">O </v>
      </c>
      <c r="AA263" s="16" t="str">
        <f t="shared" si="101"/>
        <v xml:space="preserve">O </v>
      </c>
      <c r="AB263" s="16">
        <f t="shared" ca="1" si="101"/>
        <v>0.58611111111111114</v>
      </c>
      <c r="AC263" s="16">
        <f t="shared" ca="1" si="101"/>
        <v>0.58680555555555558</v>
      </c>
      <c r="AD263" s="16">
        <f t="shared" ca="1" si="101"/>
        <v>0.34513888888888888</v>
      </c>
      <c r="AE263" s="16">
        <f t="shared" ca="1" si="101"/>
        <v>0.33194444444444443</v>
      </c>
      <c r="AF263" s="16">
        <f t="shared" ca="1" si="101"/>
        <v>0.33680555555555558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8.3333333333333332E-3</v>
      </c>
      <c r="C267" s="16">
        <f ca="1">IF(OR(C261="O",C261="A"),0,VALUE(C258))</f>
        <v>6.9444444444444447E-4</v>
      </c>
      <c r="D267" s="16">
        <f ca="1">IF(OR(D261="O",D261="A"),0,VALUE(D258))</f>
        <v>0</v>
      </c>
      <c r="E267" s="16">
        <f t="shared" ref="E267:AF267" si="102">IF(OR(E261="O",E261="A"),0,VALUE(E258))</f>
        <v>0</v>
      </c>
      <c r="F267" s="16">
        <f t="shared" ca="1" si="102"/>
        <v>6.2499999999999995E-3</v>
      </c>
      <c r="G267" s="16">
        <f t="shared" ca="1" si="102"/>
        <v>0</v>
      </c>
      <c r="H267" s="16">
        <f t="shared" ca="1" si="102"/>
        <v>1.3888888888888889E-3</v>
      </c>
      <c r="I267" s="16">
        <f t="shared" ca="1" si="102"/>
        <v>1.1111111111111112E-2</v>
      </c>
      <c r="J267" s="16">
        <f t="shared" ca="1" si="102"/>
        <v>0</v>
      </c>
      <c r="K267" s="16">
        <f t="shared" ca="1" si="102"/>
        <v>5.5555555555555558E-3</v>
      </c>
      <c r="L267" s="16">
        <f t="shared" si="102"/>
        <v>0</v>
      </c>
      <c r="M267" s="16">
        <f t="shared" ca="1" si="102"/>
        <v>2.7777777777777779E-3</v>
      </c>
      <c r="N267" s="16">
        <f t="shared" ca="1" si="102"/>
        <v>0</v>
      </c>
      <c r="O267" s="16">
        <f t="shared" si="102"/>
        <v>0</v>
      </c>
      <c r="P267" s="16">
        <f t="shared" ca="1" si="102"/>
        <v>2.7777777777777779E-3</v>
      </c>
      <c r="Q267" s="16">
        <f t="shared" ca="1" si="102"/>
        <v>1.3888888888888889E-3</v>
      </c>
      <c r="R267" s="16">
        <f t="shared" ca="1" si="102"/>
        <v>0</v>
      </c>
      <c r="S267" s="16">
        <f t="shared" si="102"/>
        <v>0</v>
      </c>
      <c r="T267" s="16">
        <f t="shared" ca="1" si="102"/>
        <v>0</v>
      </c>
      <c r="U267" s="16">
        <f t="shared" ca="1" si="102"/>
        <v>3.472222222222222E-3</v>
      </c>
      <c r="V267" s="16">
        <f t="shared" ca="1" si="102"/>
        <v>0</v>
      </c>
      <c r="W267" s="16">
        <f t="shared" ca="1" si="102"/>
        <v>5.5555555555555558E-3</v>
      </c>
      <c r="X267" s="16">
        <f t="shared" ca="1" si="102"/>
        <v>0</v>
      </c>
      <c r="Y267" s="16">
        <f t="shared" ca="1" si="102"/>
        <v>6.2499999999999995E-3</v>
      </c>
      <c r="Z267" s="16">
        <f t="shared" si="102"/>
        <v>0</v>
      </c>
      <c r="AA267" s="16">
        <f t="shared" si="102"/>
        <v>0</v>
      </c>
      <c r="AB267" s="16">
        <f t="shared" ca="1" si="102"/>
        <v>2.7777777777777779E-3</v>
      </c>
      <c r="AC267" s="16">
        <f t="shared" ca="1" si="102"/>
        <v>3.472222222222222E-3</v>
      </c>
      <c r="AD267" s="16">
        <f t="shared" ca="1" si="102"/>
        <v>1.1805555555555555E-2</v>
      </c>
      <c r="AE267" s="16">
        <f t="shared" ca="1" si="102"/>
        <v>0</v>
      </c>
      <c r="AF267" s="16">
        <f t="shared" ca="1" si="102"/>
        <v>3.472222222222222E-3</v>
      </c>
      <c r="AH267" s="24">
        <f ca="1">SUM(B267:AF267)</f>
        <v>7.7083333333333323E-2</v>
      </c>
    </row>
    <row r="268" spans="1:35" hidden="1">
      <c r="B268" s="16">
        <f ca="1">IF(OR(B261="O",B261="A"),0,VALUE(B257))</f>
        <v>0.37013888888888885</v>
      </c>
      <c r="C268" s="16">
        <f ca="1">IF(OR(C261="O",C261="A"),0,VALUE(C257))</f>
        <v>0.38611111111111113</v>
      </c>
      <c r="D268" s="16">
        <f ca="1">IF(OR(D261="O",D261="A"),0,VALUE(D257))</f>
        <v>0.38194444444444442</v>
      </c>
      <c r="E268" s="16">
        <f t="shared" ref="E268:AF268" si="103">IF(OR(E261="O",E261="A"),0,VALUE(E257))</f>
        <v>0</v>
      </c>
      <c r="F268" s="16">
        <f t="shared" ca="1" si="103"/>
        <v>0.375</v>
      </c>
      <c r="G268" s="16">
        <f t="shared" ca="1" si="103"/>
        <v>0.25555555555555559</v>
      </c>
      <c r="H268" s="16">
        <f t="shared" ca="1" si="103"/>
        <v>0.25972222222222224</v>
      </c>
      <c r="I268" s="16">
        <f t="shared" ca="1" si="103"/>
        <v>0.24930555555555556</v>
      </c>
      <c r="J268" s="16">
        <f t="shared" ca="1" si="103"/>
        <v>0.26805555555555555</v>
      </c>
      <c r="K268" s="16">
        <f t="shared" ca="1" si="103"/>
        <v>0.37222222222222223</v>
      </c>
      <c r="L268" s="16">
        <f t="shared" si="103"/>
        <v>0</v>
      </c>
      <c r="M268" s="16">
        <f t="shared" ca="1" si="103"/>
        <v>0.38055555555555554</v>
      </c>
      <c r="N268" s="16">
        <f t="shared" ca="1" si="103"/>
        <v>0.25416666666666665</v>
      </c>
      <c r="O268" s="16">
        <f t="shared" si="103"/>
        <v>0</v>
      </c>
      <c r="P268" s="16">
        <f t="shared" ca="1" si="103"/>
        <v>0.25138888888888888</v>
      </c>
      <c r="Q268" s="16">
        <f t="shared" ca="1" si="103"/>
        <v>0.38263888888888892</v>
      </c>
      <c r="R268" s="16">
        <f t="shared" ca="1" si="103"/>
        <v>0.38055555555555554</v>
      </c>
      <c r="S268" s="16">
        <f t="shared" si="103"/>
        <v>0</v>
      </c>
      <c r="T268" s="16">
        <f t="shared" ca="1" si="103"/>
        <v>0.26597222222222222</v>
      </c>
      <c r="U268" s="16">
        <f t="shared" ca="1" si="103"/>
        <v>0.25555555555555559</v>
      </c>
      <c r="V268" s="16">
        <f t="shared" ca="1" si="103"/>
        <v>0.25694444444444448</v>
      </c>
      <c r="W268" s="16">
        <f t="shared" ca="1" si="103"/>
        <v>0.49513888888888885</v>
      </c>
      <c r="X268" s="16">
        <f t="shared" ca="1" si="103"/>
        <v>0.50902777777777775</v>
      </c>
      <c r="Y268" s="16">
        <f t="shared" ca="1" si="103"/>
        <v>0.5</v>
      </c>
      <c r="Z268" s="16">
        <f t="shared" si="103"/>
        <v>0</v>
      </c>
      <c r="AA268" s="16">
        <f t="shared" si="103"/>
        <v>0</v>
      </c>
      <c r="AB268" s="16">
        <f t="shared" ca="1" si="103"/>
        <v>0.25625000000000003</v>
      </c>
      <c r="AC268" s="16">
        <f t="shared" ca="1" si="103"/>
        <v>0.25625000000000003</v>
      </c>
      <c r="AD268" s="16">
        <f t="shared" ca="1" si="103"/>
        <v>0.3659722222222222</v>
      </c>
      <c r="AE268" s="16">
        <f t="shared" ca="1" si="103"/>
        <v>0.3840277777777778</v>
      </c>
      <c r="AF268" s="16">
        <f t="shared" ca="1" si="103"/>
        <v>0.3833333333333333</v>
      </c>
      <c r="AG268" s="16"/>
      <c r="AH268" s="24">
        <f ca="1">SUM(B268:AF268)</f>
        <v>8.4958333333333318</v>
      </c>
    </row>
    <row r="269" spans="1:35" hidden="1"/>
    <row r="272" spans="1:35" ht="15" customHeight="1">
      <c r="A272" s="56" t="str">
        <f>Entry!A17</f>
        <v>DR. BHARAT GUPTA</v>
      </c>
      <c r="B272" s="56"/>
      <c r="C272" s="56"/>
      <c r="D272" s="56"/>
      <c r="E272" s="56"/>
      <c r="F272" s="56"/>
      <c r="G272" s="56"/>
      <c r="H272" s="52" t="s">
        <v>15</v>
      </c>
      <c r="I272" s="52"/>
      <c r="J272" s="52"/>
      <c r="K272" s="52"/>
      <c r="L272" s="26" t="e">
        <f ca="1">AH288</f>
        <v>#REF!</v>
      </c>
      <c r="M272" s="21" t="s">
        <v>16</v>
      </c>
      <c r="N272" s="52" t="s">
        <v>17</v>
      </c>
      <c r="O272" s="52"/>
      <c r="P272" s="21">
        <v>0</v>
      </c>
      <c r="Q272" s="21" t="s">
        <v>18</v>
      </c>
      <c r="R272" s="52" t="s">
        <v>19</v>
      </c>
      <c r="S272" s="52"/>
      <c r="T272" s="21">
        <f>AI274</f>
        <v>24</v>
      </c>
      <c r="U272" s="52" t="s">
        <v>20</v>
      </c>
      <c r="V272" s="52"/>
      <c r="W272" s="21">
        <f>AI275</f>
        <v>0</v>
      </c>
      <c r="X272" s="52" t="s">
        <v>21</v>
      </c>
      <c r="Y272" s="52"/>
      <c r="Z272" s="21">
        <f>AI276</f>
        <v>6</v>
      </c>
      <c r="AA272" s="53" t="s">
        <v>26</v>
      </c>
      <c r="AB272" s="53"/>
      <c r="AC272" s="53"/>
      <c r="AD272" s="53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4" t="s">
        <v>23</v>
      </c>
      <c r="I273" s="54"/>
      <c r="J273" s="54"/>
      <c r="K273" s="27" t="e">
        <f ca="1">AH287</f>
        <v>#REF!</v>
      </c>
      <c r="L273" s="55" t="s">
        <v>25</v>
      </c>
      <c r="M273" s="55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O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O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O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O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O</v>
      </c>
      <c r="AA274" s="5" t="str">
        <f t="shared" si="104"/>
        <v>O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P</v>
      </c>
      <c r="AF274" s="5" t="e">
        <f t="shared" si="104"/>
        <v>#REF!</v>
      </c>
      <c r="AH274" s="2" t="s">
        <v>1</v>
      </c>
      <c r="AI274" s="1">
        <f>COUNTIF(B274:AF274,"P")</f>
        <v>24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07:58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08:12</v>
      </c>
      <c r="D275" s="3" t="str">
        <f t="shared" ca="1" si="105"/>
        <v>08:05</v>
      </c>
      <c r="E275" s="3" t="str">
        <f t="shared" ca="1" si="105"/>
        <v/>
      </c>
      <c r="F275" s="3" t="str">
        <f t="shared" ca="1" si="105"/>
        <v>13:48</v>
      </c>
      <c r="G275" s="3" t="str">
        <f t="shared" ca="1" si="105"/>
        <v>13:50</v>
      </c>
      <c r="H275" s="3" t="str">
        <f t="shared" ca="1" si="105"/>
        <v>13:52</v>
      </c>
      <c r="I275" s="3" t="str">
        <f t="shared" ca="1" si="105"/>
        <v>19:50</v>
      </c>
      <c r="J275" s="3" t="str">
        <f t="shared" ca="1" si="105"/>
        <v>20:04</v>
      </c>
      <c r="K275" s="3" t="str">
        <f t="shared" ca="1" si="105"/>
        <v>19:48</v>
      </c>
      <c r="L275" s="3" t="str">
        <f t="shared" ca="1" si="105"/>
        <v/>
      </c>
      <c r="M275" s="3" t="str">
        <f t="shared" ca="1" si="105"/>
        <v>14:08</v>
      </c>
      <c r="N275" s="3" t="str">
        <f t="shared" ca="1" si="105"/>
        <v>14:00</v>
      </c>
      <c r="O275" s="3" t="str">
        <f t="shared" ca="1" si="105"/>
        <v/>
      </c>
      <c r="P275" s="3" t="str">
        <f t="shared" ca="1" si="105"/>
        <v>19:48</v>
      </c>
      <c r="Q275" s="3" t="str">
        <f t="shared" ca="1" si="105"/>
        <v>20:15</v>
      </c>
      <c r="R275" s="3" t="str">
        <f t="shared" ca="1" si="105"/>
        <v>20:12</v>
      </c>
      <c r="S275" s="3" t="str">
        <f t="shared" ca="1" si="105"/>
        <v/>
      </c>
      <c r="T275" s="3" t="str">
        <f t="shared" ca="1" si="105"/>
        <v>14:17</v>
      </c>
      <c r="U275" s="3" t="str">
        <f t="shared" ca="1" si="105"/>
        <v>13:54</v>
      </c>
      <c r="V275" s="3" t="str">
        <f t="shared" ca="1" si="105"/>
        <v>13:48</v>
      </c>
      <c r="W275" s="3" t="str">
        <f t="shared" ca="1" si="105"/>
        <v>19:55</v>
      </c>
      <c r="X275" s="3" t="str">
        <f t="shared" ca="1" si="105"/>
        <v>08:08</v>
      </c>
      <c r="Y275" s="3" t="str">
        <f t="shared" ca="1" si="105"/>
        <v>08:07</v>
      </c>
      <c r="Z275" s="3" t="str">
        <f t="shared" ca="1" si="105"/>
        <v/>
      </c>
      <c r="AA275" s="3" t="str">
        <f t="shared" ca="1" si="105"/>
        <v/>
      </c>
      <c r="AB275" s="3" t="str">
        <f t="shared" ca="1" si="105"/>
        <v>14:04</v>
      </c>
      <c r="AC275" s="3" t="str">
        <f t="shared" ca="1" si="105"/>
        <v>14:14</v>
      </c>
      <c r="AD275" s="3" t="str">
        <f t="shared" ca="1" si="105"/>
        <v>07:59</v>
      </c>
      <c r="AE275" s="3" t="str">
        <f t="shared" ca="1" si="105"/>
        <v>07:53</v>
      </c>
      <c r="AF275" s="3" t="e">
        <f t="shared" ca="1" si="105"/>
        <v>#REF!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17:08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17:16</v>
      </c>
      <c r="D276" s="3" t="str">
        <f t="shared" ca="1" si="106"/>
        <v>17:02</v>
      </c>
      <c r="E276" s="3" t="str">
        <f t="shared" ca="1" si="106"/>
        <v/>
      </c>
      <c r="F276" s="3" t="str">
        <f t="shared" ca="1" si="106"/>
        <v>20:03</v>
      </c>
      <c r="G276" s="3" t="str">
        <f t="shared" ca="1" si="106"/>
        <v>20:02</v>
      </c>
      <c r="H276" s="3" t="str">
        <f t="shared" ca="1" si="106"/>
        <v>20:14</v>
      </c>
      <c r="I276" s="3" t="str">
        <f t="shared" ca="1" si="106"/>
        <v>08:14</v>
      </c>
      <c r="J276" s="3" t="str">
        <f t="shared" ca="1" si="106"/>
        <v>08:15</v>
      </c>
      <c r="K276" s="3" t="str">
        <f t="shared" ca="1" si="106"/>
        <v>08:17</v>
      </c>
      <c r="L276" s="3" t="str">
        <f t="shared" ca="1" si="106"/>
        <v/>
      </c>
      <c r="M276" s="3" t="str">
        <f t="shared" ca="1" si="106"/>
        <v>20:00</v>
      </c>
      <c r="N276" s="3" t="str">
        <f t="shared" ca="1" si="106"/>
        <v>20:07</v>
      </c>
      <c r="O276" s="3" t="str">
        <f t="shared" ca="1" si="106"/>
        <v/>
      </c>
      <c r="P276" s="3" t="str">
        <f t="shared" ca="1" si="106"/>
        <v>08:01</v>
      </c>
      <c r="Q276" s="3" t="str">
        <f t="shared" ca="1" si="106"/>
        <v>08:16</v>
      </c>
      <c r="R276" s="3" t="str">
        <f t="shared" ca="1" si="106"/>
        <v>08:07</v>
      </c>
      <c r="S276" s="3" t="str">
        <f t="shared" ca="1" si="106"/>
        <v/>
      </c>
      <c r="T276" s="3" t="str">
        <f t="shared" ca="1" si="106"/>
        <v>20:12</v>
      </c>
      <c r="U276" s="3" t="str">
        <f t="shared" ca="1" si="106"/>
        <v>20:10</v>
      </c>
      <c r="V276" s="3" t="str">
        <f t="shared" ca="1" si="106"/>
        <v>20:17</v>
      </c>
      <c r="W276" s="3" t="str">
        <f t="shared" ca="1" si="106"/>
        <v>08:17</v>
      </c>
      <c r="X276" s="3" t="str">
        <f t="shared" ca="1" si="106"/>
        <v>17:08</v>
      </c>
      <c r="Y276" s="3" t="str">
        <f t="shared" ca="1" si="106"/>
        <v>17:03</v>
      </c>
      <c r="Z276" s="3" t="str">
        <f t="shared" ca="1" si="106"/>
        <v/>
      </c>
      <c r="AA276" s="3" t="str">
        <f t="shared" ca="1" si="106"/>
        <v/>
      </c>
      <c r="AB276" s="3" t="str">
        <f t="shared" ca="1" si="106"/>
        <v>20:15</v>
      </c>
      <c r="AC276" s="3" t="str">
        <f t="shared" ca="1" si="106"/>
        <v>20:02</v>
      </c>
      <c r="AD276" s="3" t="str">
        <f t="shared" ca="1" si="106"/>
        <v>17:00</v>
      </c>
      <c r="AE276" s="3" t="str">
        <f t="shared" ca="1" si="106"/>
        <v>17:05</v>
      </c>
      <c r="AF276" s="3" t="e">
        <f t="shared" ca="1" si="106"/>
        <v>#REF!</v>
      </c>
      <c r="AH276" s="1" t="s">
        <v>22</v>
      </c>
      <c r="AI276" s="1">
        <f>COUNTIF(B281:AF281,"O")</f>
        <v>6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9:10</v>
      </c>
      <c r="C277" s="3" t="str">
        <f t="shared" ref="C277:AF277" ca="1" si="107">IF(C281="M",TEXT(C276-C275,"H:MM"),IF(C281="E",TEXT(C276-C275,"H:MM"),IF(C281="N",TEXT(C276+24-C275+30,"H:MM"),IF(C281="GS",TEXT(C276-C275,"H:MM"),""))))</f>
        <v>9:04</v>
      </c>
      <c r="D277" s="3" t="str">
        <f t="shared" ca="1" si="107"/>
        <v>8:57</v>
      </c>
      <c r="E277" s="3" t="str">
        <f t="shared" si="107"/>
        <v/>
      </c>
      <c r="F277" s="3" t="str">
        <f t="shared" ca="1" si="107"/>
        <v>6:15</v>
      </c>
      <c r="G277" s="3" t="str">
        <f t="shared" ca="1" si="107"/>
        <v>6:12</v>
      </c>
      <c r="H277" s="3" t="str">
        <f t="shared" ca="1" si="107"/>
        <v>6:22</v>
      </c>
      <c r="I277" s="3" t="str">
        <f t="shared" ca="1" si="107"/>
        <v>12:24</v>
      </c>
      <c r="J277" s="3" t="str">
        <f t="shared" ca="1" si="107"/>
        <v>12:11</v>
      </c>
      <c r="K277" s="3" t="str">
        <f t="shared" ca="1" si="107"/>
        <v>12:29</v>
      </c>
      <c r="L277" s="3" t="str">
        <f t="shared" si="107"/>
        <v/>
      </c>
      <c r="M277" s="3" t="str">
        <f t="shared" ca="1" si="107"/>
        <v>5:52</v>
      </c>
      <c r="N277" s="3" t="str">
        <f t="shared" ca="1" si="107"/>
        <v>6:07</v>
      </c>
      <c r="O277" s="3" t="str">
        <f t="shared" si="107"/>
        <v/>
      </c>
      <c r="P277" s="3" t="str">
        <f t="shared" ca="1" si="107"/>
        <v>12:13</v>
      </c>
      <c r="Q277" s="3" t="str">
        <f t="shared" ca="1" si="107"/>
        <v>12:01</v>
      </c>
      <c r="R277" s="3" t="str">
        <f t="shared" ca="1" si="107"/>
        <v>11:55</v>
      </c>
      <c r="S277" s="3" t="str">
        <f t="shared" si="107"/>
        <v/>
      </c>
      <c r="T277" s="3" t="str">
        <f t="shared" ca="1" si="107"/>
        <v>5:55</v>
      </c>
      <c r="U277" s="3" t="str">
        <f t="shared" ca="1" si="107"/>
        <v>6:16</v>
      </c>
      <c r="V277" s="3" t="str">
        <f t="shared" ca="1" si="107"/>
        <v>6:29</v>
      </c>
      <c r="W277" s="3" t="str">
        <f t="shared" ca="1" si="107"/>
        <v>12:22</v>
      </c>
      <c r="X277" s="3" t="str">
        <f t="shared" ca="1" si="107"/>
        <v>9:00</v>
      </c>
      <c r="Y277" s="3" t="str">
        <f t="shared" ca="1" si="107"/>
        <v>8:56</v>
      </c>
      <c r="Z277" s="3" t="str">
        <f t="shared" si="107"/>
        <v/>
      </c>
      <c r="AA277" s="3" t="str">
        <f t="shared" si="107"/>
        <v/>
      </c>
      <c r="AB277" s="3" t="str">
        <f t="shared" ca="1" si="107"/>
        <v>6:11</v>
      </c>
      <c r="AC277" s="3" t="str">
        <f t="shared" ca="1" si="107"/>
        <v>5:48</v>
      </c>
      <c r="AD277" s="3" t="str">
        <f t="shared" ca="1" si="107"/>
        <v>9:01</v>
      </c>
      <c r="AE277" s="3" t="str">
        <f t="shared" ca="1" si="107"/>
        <v>9:12</v>
      </c>
      <c r="AF277" s="3" t="e">
        <f t="shared" si="107"/>
        <v>#REF!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00:12</v>
      </c>
      <c r="D278" s="6" t="str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00:05</v>
      </c>
      <c r="E278" s="6" t="str">
        <f t="shared" ref="E278:AF278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/>
      </c>
      <c r="F278" s="6">
        <f t="shared" ca="1" si="108"/>
        <v>0</v>
      </c>
      <c r="G278" s="6">
        <f t="shared" ca="1" si="108"/>
        <v>0</v>
      </c>
      <c r="H278" s="6">
        <f t="shared" ca="1" si="108"/>
        <v>0</v>
      </c>
      <c r="I278" s="6">
        <f t="shared" ca="1" si="108"/>
        <v>0</v>
      </c>
      <c r="J278" s="6" t="str">
        <f t="shared" ca="1" si="108"/>
        <v>00:04</v>
      </c>
      <c r="K278" s="6">
        <f t="shared" ca="1" si="108"/>
        <v>0</v>
      </c>
      <c r="L278" s="6" t="str">
        <f t="shared" si="108"/>
        <v/>
      </c>
      <c r="M278" s="6" t="str">
        <f t="shared" ca="1" si="108"/>
        <v>00:08</v>
      </c>
      <c r="N278" s="6">
        <f t="shared" ca="1" si="108"/>
        <v>0</v>
      </c>
      <c r="O278" s="6" t="str">
        <f t="shared" si="108"/>
        <v/>
      </c>
      <c r="P278" s="6">
        <f t="shared" ca="1" si="108"/>
        <v>0</v>
      </c>
      <c r="Q278" s="6" t="str">
        <f t="shared" ca="1" si="108"/>
        <v>00:15</v>
      </c>
      <c r="R278" s="6" t="str">
        <f t="shared" ca="1" si="108"/>
        <v>00:12</v>
      </c>
      <c r="S278" s="6" t="str">
        <f t="shared" si="108"/>
        <v/>
      </c>
      <c r="T278" s="6" t="str">
        <f t="shared" ca="1" si="108"/>
        <v>00:17</v>
      </c>
      <c r="U278" s="6">
        <f t="shared" ca="1" si="108"/>
        <v>0</v>
      </c>
      <c r="V278" s="6">
        <f t="shared" ca="1" si="108"/>
        <v>0</v>
      </c>
      <c r="W278" s="6">
        <f t="shared" ca="1" si="108"/>
        <v>0</v>
      </c>
      <c r="X278" s="6" t="str">
        <f t="shared" ca="1" si="108"/>
        <v>00:08</v>
      </c>
      <c r="Y278" s="6" t="str">
        <f t="shared" ca="1" si="108"/>
        <v>00:07</v>
      </c>
      <c r="Z278" s="6" t="str">
        <f t="shared" si="108"/>
        <v/>
      </c>
      <c r="AA278" s="6" t="str">
        <f t="shared" si="108"/>
        <v/>
      </c>
      <c r="AB278" s="6" t="str">
        <f t="shared" ca="1" si="108"/>
        <v>00:04</v>
      </c>
      <c r="AC278" s="6" t="str">
        <f t="shared" ca="1" si="108"/>
        <v>00:14</v>
      </c>
      <c r="AD278" s="6">
        <f t="shared" ca="1" si="108"/>
        <v>0</v>
      </c>
      <c r="AE278" s="6">
        <f t="shared" ca="1" si="108"/>
        <v>0</v>
      </c>
      <c r="AF278" s="6" t="e">
        <f t="shared" si="108"/>
        <v>#REF!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M</v>
      </c>
      <c r="E281" s="4" t="str">
        <f>Entry!E17</f>
        <v>O</v>
      </c>
      <c r="F281" s="4" t="str">
        <f>Entry!F17</f>
        <v>E</v>
      </c>
      <c r="G281" s="4" t="str">
        <f>Entry!G17</f>
        <v>E</v>
      </c>
      <c r="H281" s="4" t="str">
        <f>Entry!H17</f>
        <v>E</v>
      </c>
      <c r="I281" s="4" t="str">
        <f>Entry!I17</f>
        <v>N</v>
      </c>
      <c r="J281" s="4" t="str">
        <f>Entry!J17</f>
        <v>N</v>
      </c>
      <c r="K281" s="4" t="str">
        <f>Entry!K17</f>
        <v>N</v>
      </c>
      <c r="L281" s="4" t="str">
        <f>Entry!L17</f>
        <v>O</v>
      </c>
      <c r="M281" s="4" t="str">
        <f>Entry!M17</f>
        <v>E</v>
      </c>
      <c r="N281" s="4" t="str">
        <f>Entry!N17</f>
        <v>E</v>
      </c>
      <c r="O281" s="4" t="str">
        <f>Entry!O17</f>
        <v>O</v>
      </c>
      <c r="P281" s="4" t="str">
        <f>Entry!P17</f>
        <v>N</v>
      </c>
      <c r="Q281" s="4" t="str">
        <f>Entry!Q17</f>
        <v>N</v>
      </c>
      <c r="R281" s="4" t="str">
        <f>Entry!R17</f>
        <v>N</v>
      </c>
      <c r="S281" s="4" t="str">
        <f>Entry!S17</f>
        <v>O</v>
      </c>
      <c r="T281" s="4" t="str">
        <f>Entry!T17</f>
        <v>E</v>
      </c>
      <c r="U281" s="4" t="str">
        <f>Entry!U17</f>
        <v>E</v>
      </c>
      <c r="V281" s="4" t="str">
        <f>Entry!V17</f>
        <v>E</v>
      </c>
      <c r="W281" s="4" t="str">
        <f>Entry!W17</f>
        <v>N</v>
      </c>
      <c r="X281" s="4" t="str">
        <f>Entry!X17</f>
        <v>M</v>
      </c>
      <c r="Y281" s="4" t="str">
        <f>Entry!Y17</f>
        <v>M</v>
      </c>
      <c r="Z281" s="4" t="str">
        <f>Entry!Z17</f>
        <v>O</v>
      </c>
      <c r="AA281" s="4" t="str">
        <f>Entry!AA17</f>
        <v>O</v>
      </c>
      <c r="AB281" s="4" t="str">
        <f>Entry!AB17</f>
        <v>E</v>
      </c>
      <c r="AC281" s="4" t="str">
        <f>Entry!AC17</f>
        <v>E</v>
      </c>
      <c r="AD281" s="4" t="str">
        <f>Entry!AD17</f>
        <v>M</v>
      </c>
      <c r="AE281" s="4" t="str">
        <f>Entry!AE17</f>
        <v>M</v>
      </c>
      <c r="AF281" s="4" t="e">
        <f>Entry!#REF!</f>
        <v>#REF!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0.33194444444444443</v>
      </c>
      <c r="C283" s="16">
        <f ca="1">IF(OR(C281="O",C281="A"),"O ",VALUE(C275))</f>
        <v>0.34166666666666662</v>
      </c>
      <c r="D283" s="16">
        <f ca="1">IF(OR(D281="O",D281="A"),"O ",VALUE(D275))</f>
        <v>0.33680555555555558</v>
      </c>
      <c r="E283" s="16" t="str">
        <f t="shared" ref="E283:AF283" si="109">IF(OR(E281="O",E281="A"),"O ",VALUE(E275))</f>
        <v xml:space="preserve">O </v>
      </c>
      <c r="F283" s="16">
        <f t="shared" ca="1" si="109"/>
        <v>0.57500000000000007</v>
      </c>
      <c r="G283" s="16">
        <f t="shared" ca="1" si="109"/>
        <v>0.57638888888888895</v>
      </c>
      <c r="H283" s="16">
        <f t="shared" ca="1" si="109"/>
        <v>0.57777777777777783</v>
      </c>
      <c r="I283" s="16">
        <f t="shared" ca="1" si="109"/>
        <v>0.82638888888888884</v>
      </c>
      <c r="J283" s="16">
        <f t="shared" ca="1" si="109"/>
        <v>0.83611111111111114</v>
      </c>
      <c r="K283" s="16">
        <f t="shared" ca="1" si="109"/>
        <v>0.82500000000000007</v>
      </c>
      <c r="L283" s="16" t="str">
        <f t="shared" si="109"/>
        <v xml:space="preserve">O </v>
      </c>
      <c r="M283" s="16">
        <f t="shared" ca="1" si="109"/>
        <v>0.58888888888888891</v>
      </c>
      <c r="N283" s="16">
        <f t="shared" ca="1" si="109"/>
        <v>0.58333333333333337</v>
      </c>
      <c r="O283" s="16" t="str">
        <f t="shared" si="109"/>
        <v xml:space="preserve">O </v>
      </c>
      <c r="P283" s="16">
        <f t="shared" ca="1" si="109"/>
        <v>0.82500000000000007</v>
      </c>
      <c r="Q283" s="16">
        <f t="shared" ca="1" si="109"/>
        <v>0.84375</v>
      </c>
      <c r="R283" s="16">
        <f t="shared" ca="1" si="109"/>
        <v>0.84166666666666667</v>
      </c>
      <c r="S283" s="16" t="str">
        <f t="shared" si="109"/>
        <v xml:space="preserve">O </v>
      </c>
      <c r="T283" s="16">
        <f t="shared" ca="1" si="109"/>
        <v>0.59513888888888888</v>
      </c>
      <c r="U283" s="16">
        <f t="shared" ca="1" si="109"/>
        <v>0.57916666666666672</v>
      </c>
      <c r="V283" s="16">
        <f t="shared" ca="1" si="109"/>
        <v>0.57500000000000007</v>
      </c>
      <c r="W283" s="16">
        <f t="shared" ca="1" si="109"/>
        <v>0.82986111111111116</v>
      </c>
      <c r="X283" s="16">
        <f t="shared" ca="1" si="109"/>
        <v>0.33888888888888885</v>
      </c>
      <c r="Y283" s="16">
        <f t="shared" ca="1" si="109"/>
        <v>0.33819444444444446</v>
      </c>
      <c r="Z283" s="16" t="str">
        <f t="shared" si="109"/>
        <v xml:space="preserve">O </v>
      </c>
      <c r="AA283" s="16" t="str">
        <f t="shared" si="109"/>
        <v xml:space="preserve">O </v>
      </c>
      <c r="AB283" s="16">
        <f t="shared" ca="1" si="109"/>
        <v>0.58611111111111114</v>
      </c>
      <c r="AC283" s="16">
        <f t="shared" ca="1" si="109"/>
        <v>0.59305555555555556</v>
      </c>
      <c r="AD283" s="16">
        <f t="shared" ca="1" si="109"/>
        <v>0.33263888888888887</v>
      </c>
      <c r="AE283" s="16">
        <f t="shared" ca="1" si="109"/>
        <v>0.32847222222222222</v>
      </c>
      <c r="AF283" s="16" t="e">
        <f t="shared" si="109"/>
        <v>#REF!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0</v>
      </c>
      <c r="C287" s="16">
        <f ca="1">IF(OR(C281="O",C281="A"),0,VALUE(C278))</f>
        <v>8.3333333333333332E-3</v>
      </c>
      <c r="D287" s="16">
        <f ca="1">IF(OR(D281="O",D281="A"),0,VALUE(D278))</f>
        <v>3.472222222222222E-3</v>
      </c>
      <c r="E287" s="16">
        <f t="shared" ref="E287:AF287" si="110">IF(OR(E281="O",E281="A"),0,VALUE(E278))</f>
        <v>0</v>
      </c>
      <c r="F287" s="16">
        <f t="shared" ca="1" si="110"/>
        <v>0</v>
      </c>
      <c r="G287" s="16">
        <f t="shared" ca="1" si="110"/>
        <v>0</v>
      </c>
      <c r="H287" s="16">
        <f t="shared" ca="1" si="110"/>
        <v>0</v>
      </c>
      <c r="I287" s="16">
        <f t="shared" ca="1" si="110"/>
        <v>0</v>
      </c>
      <c r="J287" s="16">
        <f t="shared" ca="1" si="110"/>
        <v>2.7777777777777779E-3</v>
      </c>
      <c r="K287" s="16">
        <f t="shared" ca="1" si="110"/>
        <v>0</v>
      </c>
      <c r="L287" s="16">
        <f t="shared" si="110"/>
        <v>0</v>
      </c>
      <c r="M287" s="16">
        <f t="shared" ca="1" si="110"/>
        <v>5.5555555555555558E-3</v>
      </c>
      <c r="N287" s="16">
        <f t="shared" ca="1" si="110"/>
        <v>0</v>
      </c>
      <c r="O287" s="16">
        <f t="shared" si="110"/>
        <v>0</v>
      </c>
      <c r="P287" s="16">
        <f t="shared" ca="1" si="110"/>
        <v>0</v>
      </c>
      <c r="Q287" s="16">
        <f t="shared" ca="1" si="110"/>
        <v>1.0416666666666666E-2</v>
      </c>
      <c r="R287" s="16">
        <f t="shared" ca="1" si="110"/>
        <v>8.3333333333333332E-3</v>
      </c>
      <c r="S287" s="16">
        <f t="shared" si="110"/>
        <v>0</v>
      </c>
      <c r="T287" s="16">
        <f t="shared" ca="1" si="110"/>
        <v>1.1805555555555555E-2</v>
      </c>
      <c r="U287" s="16">
        <f t="shared" ca="1" si="110"/>
        <v>0</v>
      </c>
      <c r="V287" s="16">
        <f t="shared" ca="1" si="110"/>
        <v>0</v>
      </c>
      <c r="W287" s="16">
        <f t="shared" ca="1" si="110"/>
        <v>0</v>
      </c>
      <c r="X287" s="16">
        <f t="shared" ca="1" si="110"/>
        <v>5.5555555555555558E-3</v>
      </c>
      <c r="Y287" s="16">
        <f t="shared" ca="1" si="110"/>
        <v>4.8611111111111112E-3</v>
      </c>
      <c r="Z287" s="16">
        <f t="shared" si="110"/>
        <v>0</v>
      </c>
      <c r="AA287" s="16">
        <f t="shared" si="110"/>
        <v>0</v>
      </c>
      <c r="AB287" s="16">
        <f t="shared" ca="1" si="110"/>
        <v>2.7777777777777779E-3</v>
      </c>
      <c r="AC287" s="16">
        <f t="shared" ca="1" si="110"/>
        <v>9.7222222222222224E-3</v>
      </c>
      <c r="AD287" s="16">
        <f t="shared" ca="1" si="110"/>
        <v>0</v>
      </c>
      <c r="AE287" s="16">
        <f t="shared" ca="1" si="110"/>
        <v>0</v>
      </c>
      <c r="AF287" s="16" t="e">
        <f t="shared" si="110"/>
        <v>#REF!</v>
      </c>
      <c r="AH287" s="24" t="e">
        <f ca="1">SUM(B287:AF287)</f>
        <v>#REF!</v>
      </c>
    </row>
    <row r="288" spans="1:35" hidden="1">
      <c r="B288" s="16">
        <f ca="1">IF(OR(B281="O",B281="A"),0,VALUE(B277))</f>
        <v>0.38194444444444442</v>
      </c>
      <c r="C288" s="16">
        <f ca="1">IF(OR(C281="O",C281="A"),0,VALUE(C277))</f>
        <v>0.37777777777777777</v>
      </c>
      <c r="D288" s="16">
        <f ca="1">IF(OR(D281="O",D281="A"),0,VALUE(D277))</f>
        <v>0.37291666666666662</v>
      </c>
      <c r="E288" s="16">
        <f t="shared" ref="E288:AF288" si="111">IF(OR(E281="O",E281="A"),0,VALUE(E277))</f>
        <v>0</v>
      </c>
      <c r="F288" s="16">
        <f t="shared" ca="1" si="111"/>
        <v>0.26041666666666669</v>
      </c>
      <c r="G288" s="16">
        <f t="shared" ca="1" si="111"/>
        <v>0.25833333333333336</v>
      </c>
      <c r="H288" s="16">
        <f t="shared" ca="1" si="111"/>
        <v>0.26527777777777778</v>
      </c>
      <c r="I288" s="16">
        <f t="shared" ca="1" si="111"/>
        <v>0.51666666666666672</v>
      </c>
      <c r="J288" s="16">
        <f t="shared" ca="1" si="111"/>
        <v>0.50763888888888886</v>
      </c>
      <c r="K288" s="16">
        <f t="shared" ca="1" si="111"/>
        <v>0.52013888888888882</v>
      </c>
      <c r="L288" s="16">
        <f t="shared" si="111"/>
        <v>0</v>
      </c>
      <c r="M288" s="16">
        <f t="shared" ca="1" si="111"/>
        <v>0.24444444444444446</v>
      </c>
      <c r="N288" s="16">
        <f t="shared" ca="1" si="111"/>
        <v>0.25486111111111109</v>
      </c>
      <c r="O288" s="16">
        <f t="shared" si="111"/>
        <v>0</v>
      </c>
      <c r="P288" s="16">
        <f t="shared" ca="1" si="111"/>
        <v>0.50902777777777775</v>
      </c>
      <c r="Q288" s="16">
        <f t="shared" ca="1" si="111"/>
        <v>0.50069444444444444</v>
      </c>
      <c r="R288" s="16">
        <f t="shared" ca="1" si="111"/>
        <v>0.49652777777777773</v>
      </c>
      <c r="S288" s="16">
        <f t="shared" si="111"/>
        <v>0</v>
      </c>
      <c r="T288" s="16">
        <f t="shared" ca="1" si="111"/>
        <v>0.24652777777777779</v>
      </c>
      <c r="U288" s="16">
        <f t="shared" ca="1" si="111"/>
        <v>0.26111111111111113</v>
      </c>
      <c r="V288" s="16">
        <f t="shared" ca="1" si="111"/>
        <v>0.27013888888888887</v>
      </c>
      <c r="W288" s="16">
        <f t="shared" ca="1" si="111"/>
        <v>0.51527777777777783</v>
      </c>
      <c r="X288" s="16">
        <f t="shared" ca="1" si="111"/>
        <v>0.375</v>
      </c>
      <c r="Y288" s="16">
        <f t="shared" ca="1" si="111"/>
        <v>0.37222222222222223</v>
      </c>
      <c r="Z288" s="16">
        <f t="shared" si="111"/>
        <v>0</v>
      </c>
      <c r="AA288" s="16">
        <f t="shared" si="111"/>
        <v>0</v>
      </c>
      <c r="AB288" s="16">
        <f t="shared" ca="1" si="111"/>
        <v>0.25763888888888892</v>
      </c>
      <c r="AC288" s="16">
        <f t="shared" ca="1" si="111"/>
        <v>0.24166666666666667</v>
      </c>
      <c r="AD288" s="16">
        <f t="shared" ca="1" si="111"/>
        <v>0.3756944444444445</v>
      </c>
      <c r="AE288" s="16">
        <f t="shared" ca="1" si="111"/>
        <v>0.3833333333333333</v>
      </c>
      <c r="AF288" s="16" t="e">
        <f t="shared" si="111"/>
        <v>#REF!</v>
      </c>
      <c r="AG288" s="16"/>
      <c r="AH288" s="24" t="e">
        <f ca="1">SUM(B288:AF288)</f>
        <v>#REF!</v>
      </c>
    </row>
    <row r="293" spans="1:35" ht="15" customHeight="1">
      <c r="A293" s="56" t="str">
        <f>Entry!A18</f>
        <v>DR. ITI THAKUR</v>
      </c>
      <c r="B293" s="56"/>
      <c r="C293" s="56"/>
      <c r="D293" s="56"/>
      <c r="E293" s="56"/>
      <c r="F293" s="56"/>
      <c r="G293" s="56"/>
      <c r="H293" s="52" t="s">
        <v>15</v>
      </c>
      <c r="I293" s="52"/>
      <c r="J293" s="52"/>
      <c r="K293" s="52"/>
      <c r="L293" s="26">
        <f ca="1">AH309</f>
        <v>8.7541666666666664</v>
      </c>
      <c r="M293" s="21" t="s">
        <v>16</v>
      </c>
      <c r="N293" s="52" t="s">
        <v>17</v>
      </c>
      <c r="O293" s="52"/>
      <c r="P293" s="21">
        <v>0</v>
      </c>
      <c r="Q293" s="21" t="s">
        <v>18</v>
      </c>
      <c r="R293" s="52" t="s">
        <v>19</v>
      </c>
      <c r="S293" s="52"/>
      <c r="T293" s="21">
        <f>AI295</f>
        <v>24</v>
      </c>
      <c r="U293" s="52" t="s">
        <v>20</v>
      </c>
      <c r="V293" s="52"/>
      <c r="W293" s="21">
        <f>AI296</f>
        <v>0</v>
      </c>
      <c r="X293" s="52" t="s">
        <v>21</v>
      </c>
      <c r="Y293" s="52"/>
      <c r="Z293" s="21">
        <f>AI297</f>
        <v>7</v>
      </c>
      <c r="AA293" s="53" t="s">
        <v>26</v>
      </c>
      <c r="AB293" s="53"/>
      <c r="AC293" s="53"/>
      <c r="AD293" s="53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4" t="s">
        <v>23</v>
      </c>
      <c r="I294" s="54"/>
      <c r="J294" s="54"/>
      <c r="K294" s="27">
        <f ca="1">AH308</f>
        <v>6.7361111111111122E-2</v>
      </c>
      <c r="L294" s="55" t="s">
        <v>25</v>
      </c>
      <c r="M294" s="55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O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O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O</v>
      </c>
      <c r="P295" s="5" t="str">
        <f t="shared" si="112"/>
        <v>O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O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P</v>
      </c>
      <c r="AA295" s="5" t="str">
        <f t="shared" si="112"/>
        <v>O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O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24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/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13:58</v>
      </c>
      <c r="D296" s="3" t="str">
        <f t="shared" ca="1" si="113"/>
        <v>13:55</v>
      </c>
      <c r="E296" s="3" t="str">
        <f t="shared" ca="1" si="113"/>
        <v>14:17</v>
      </c>
      <c r="F296" s="3" t="str">
        <f t="shared" ca="1" si="113"/>
        <v>14:03</v>
      </c>
      <c r="G296" s="3" t="str">
        <f t="shared" ca="1" si="113"/>
        <v>13:57</v>
      </c>
      <c r="H296" s="3" t="str">
        <f t="shared" ca="1" si="113"/>
        <v>20:02</v>
      </c>
      <c r="I296" s="3" t="str">
        <f t="shared" ca="1" si="113"/>
        <v/>
      </c>
      <c r="J296" s="3" t="str">
        <f t="shared" ca="1" si="113"/>
        <v>20:09</v>
      </c>
      <c r="K296" s="3" t="str">
        <f t="shared" ca="1" si="113"/>
        <v>20:14</v>
      </c>
      <c r="L296" s="3" t="str">
        <f t="shared" ca="1" si="113"/>
        <v>13:51</v>
      </c>
      <c r="M296" s="3" t="str">
        <f t="shared" ca="1" si="113"/>
        <v>13:51</v>
      </c>
      <c r="N296" s="3" t="str">
        <f t="shared" ca="1" si="113"/>
        <v>13:51</v>
      </c>
      <c r="O296" s="3" t="str">
        <f t="shared" ca="1" si="113"/>
        <v/>
      </c>
      <c r="P296" s="3" t="str">
        <f t="shared" ca="1" si="113"/>
        <v/>
      </c>
      <c r="Q296" s="3" t="str">
        <f t="shared" ca="1" si="113"/>
        <v>07:56</v>
      </c>
      <c r="R296" s="3" t="str">
        <f t="shared" ca="1" si="113"/>
        <v>07:50</v>
      </c>
      <c r="S296" s="3" t="str">
        <f t="shared" ca="1" si="113"/>
        <v>07:55</v>
      </c>
      <c r="T296" s="3" t="str">
        <f t="shared" ca="1" si="113"/>
        <v>20:10</v>
      </c>
      <c r="U296" s="3" t="str">
        <f t="shared" ca="1" si="113"/>
        <v>20:17</v>
      </c>
      <c r="V296" s="3" t="str">
        <f t="shared" ca="1" si="113"/>
        <v>20:03</v>
      </c>
      <c r="W296" s="3" t="str">
        <f t="shared" ca="1" si="113"/>
        <v/>
      </c>
      <c r="X296" s="3" t="str">
        <f t="shared" ca="1" si="113"/>
        <v>13:51</v>
      </c>
      <c r="Y296" s="3" t="str">
        <f t="shared" ca="1" si="113"/>
        <v>13:52</v>
      </c>
      <c r="Z296" s="3" t="str">
        <f t="shared" ca="1" si="113"/>
        <v>14:05</v>
      </c>
      <c r="AA296" s="3" t="str">
        <f t="shared" ca="1" si="113"/>
        <v/>
      </c>
      <c r="AB296" s="3" t="str">
        <f t="shared" ca="1" si="113"/>
        <v>07:52</v>
      </c>
      <c r="AC296" s="3" t="str">
        <f t="shared" ca="1" si="113"/>
        <v>08:17</v>
      </c>
      <c r="AD296" s="3" t="str">
        <f t="shared" ca="1" si="113"/>
        <v/>
      </c>
      <c r="AE296" s="3" t="str">
        <f t="shared" ca="1" si="113"/>
        <v>19:56</v>
      </c>
      <c r="AF296" s="3" t="str">
        <f t="shared" ca="1" si="113"/>
        <v>19:58</v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/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20:11</v>
      </c>
      <c r="D297" s="3" t="str">
        <f t="shared" ca="1" si="114"/>
        <v>20:09</v>
      </c>
      <c r="E297" s="3" t="str">
        <f t="shared" ca="1" si="114"/>
        <v>20:01</v>
      </c>
      <c r="F297" s="3" t="str">
        <f t="shared" ca="1" si="114"/>
        <v>20:03</v>
      </c>
      <c r="G297" s="3" t="str">
        <f t="shared" ca="1" si="114"/>
        <v>20:14</v>
      </c>
      <c r="H297" s="3" t="str">
        <f t="shared" ca="1" si="114"/>
        <v>08:05</v>
      </c>
      <c r="I297" s="3" t="str">
        <f t="shared" ca="1" si="114"/>
        <v/>
      </c>
      <c r="J297" s="3" t="str">
        <f t="shared" ca="1" si="114"/>
        <v>08:10</v>
      </c>
      <c r="K297" s="3" t="str">
        <f t="shared" ca="1" si="114"/>
        <v>08:01</v>
      </c>
      <c r="L297" s="3" t="str">
        <f t="shared" ca="1" si="114"/>
        <v>20:00</v>
      </c>
      <c r="M297" s="3" t="str">
        <f t="shared" ca="1" si="114"/>
        <v>20:17</v>
      </c>
      <c r="N297" s="3" t="str">
        <f t="shared" ca="1" si="114"/>
        <v>20:17</v>
      </c>
      <c r="O297" s="3" t="str">
        <f t="shared" ca="1" si="114"/>
        <v/>
      </c>
      <c r="P297" s="3" t="str">
        <f t="shared" ca="1" si="114"/>
        <v/>
      </c>
      <c r="Q297" s="3" t="str">
        <f t="shared" ca="1" si="114"/>
        <v>17:12</v>
      </c>
      <c r="R297" s="3" t="str">
        <f t="shared" ca="1" si="114"/>
        <v>17:17</v>
      </c>
      <c r="S297" s="3" t="str">
        <f t="shared" ca="1" si="114"/>
        <v>17:07</v>
      </c>
      <c r="T297" s="3" t="str">
        <f t="shared" ca="1" si="114"/>
        <v>08:09</v>
      </c>
      <c r="U297" s="3" t="str">
        <f t="shared" ca="1" si="114"/>
        <v>08:04</v>
      </c>
      <c r="V297" s="3" t="str">
        <f t="shared" ca="1" si="114"/>
        <v>08:06</v>
      </c>
      <c r="W297" s="3" t="str">
        <f t="shared" ca="1" si="114"/>
        <v/>
      </c>
      <c r="X297" s="3" t="str">
        <f t="shared" ca="1" si="114"/>
        <v>20:05</v>
      </c>
      <c r="Y297" s="3" t="str">
        <f t="shared" ca="1" si="114"/>
        <v>20:04</v>
      </c>
      <c r="Z297" s="3" t="str">
        <f t="shared" ca="1" si="114"/>
        <v>20:11</v>
      </c>
      <c r="AA297" s="3" t="str">
        <f t="shared" ca="1" si="114"/>
        <v/>
      </c>
      <c r="AB297" s="3" t="str">
        <f t="shared" ca="1" si="114"/>
        <v>17:01</v>
      </c>
      <c r="AC297" s="3" t="str">
        <f t="shared" ca="1" si="114"/>
        <v>17:17</v>
      </c>
      <c r="AD297" s="3" t="str">
        <f t="shared" ca="1" si="114"/>
        <v/>
      </c>
      <c r="AE297" s="3" t="str">
        <f t="shared" ca="1" si="114"/>
        <v>08:12</v>
      </c>
      <c r="AF297" s="3" t="str">
        <f t="shared" ca="1" si="114"/>
        <v>08:03</v>
      </c>
      <c r="AH297" s="1" t="s">
        <v>22</v>
      </c>
      <c r="AI297" s="1">
        <f>COUNTIF(B302:AF302,"O")</f>
        <v>7</v>
      </c>
    </row>
    <row r="298" spans="1:35" ht="12.2" customHeight="1">
      <c r="A298" s="11" t="s">
        <v>5</v>
      </c>
      <c r="B298" s="3" t="str">
        <f>IF(B302="M",TEXT(B297-B296,"H:MM"),IF(B302="E",TEXT(B297-B296,"H:MM"),IF(B302="N",TEXT(B297+24-B296+30,"H:MM"),IF(B302="GS",TEXT(B297-B296,"H:MM"),""))))</f>
        <v/>
      </c>
      <c r="C298" s="3" t="str">
        <f t="shared" ref="C298:AF298" ca="1" si="115">IF(C302="M",TEXT(C297-C296,"H:MM"),IF(C302="E",TEXT(C297-C296,"H:MM"),IF(C302="N",TEXT(C297+24-C296+30,"H:MM"),IF(C302="GS",TEXT(C297-C296,"H:MM"),""))))</f>
        <v>6:13</v>
      </c>
      <c r="D298" s="3" t="str">
        <f t="shared" ca="1" si="115"/>
        <v>6:14</v>
      </c>
      <c r="E298" s="3" t="str">
        <f t="shared" ca="1" si="115"/>
        <v>5:44</v>
      </c>
      <c r="F298" s="3" t="str">
        <f t="shared" ca="1" si="115"/>
        <v>6:00</v>
      </c>
      <c r="G298" s="3" t="str">
        <f t="shared" ca="1" si="115"/>
        <v>6:17</v>
      </c>
      <c r="H298" s="3" t="str">
        <f t="shared" ca="1" si="115"/>
        <v>12:03</v>
      </c>
      <c r="I298" s="3" t="str">
        <f t="shared" si="115"/>
        <v/>
      </c>
      <c r="J298" s="3" t="str">
        <f t="shared" ca="1" si="115"/>
        <v>12:01</v>
      </c>
      <c r="K298" s="3" t="str">
        <f t="shared" ca="1" si="115"/>
        <v>11:47</v>
      </c>
      <c r="L298" s="3" t="str">
        <f t="shared" ca="1" si="115"/>
        <v>6:09</v>
      </c>
      <c r="M298" s="3" t="str">
        <f t="shared" ca="1" si="115"/>
        <v>6:26</v>
      </c>
      <c r="N298" s="3" t="str">
        <f t="shared" ca="1" si="115"/>
        <v>6:26</v>
      </c>
      <c r="O298" s="3" t="str">
        <f t="shared" si="115"/>
        <v/>
      </c>
      <c r="P298" s="3" t="str">
        <f t="shared" si="115"/>
        <v/>
      </c>
      <c r="Q298" s="3" t="str">
        <f t="shared" ca="1" si="115"/>
        <v>9:16</v>
      </c>
      <c r="R298" s="3" t="str">
        <f t="shared" ca="1" si="115"/>
        <v>9:27</v>
      </c>
      <c r="S298" s="3" t="str">
        <f t="shared" ca="1" si="115"/>
        <v>9:12</v>
      </c>
      <c r="T298" s="3" t="str">
        <f t="shared" ca="1" si="115"/>
        <v>11:59</v>
      </c>
      <c r="U298" s="3" t="str">
        <f t="shared" ca="1" si="115"/>
        <v>11:47</v>
      </c>
      <c r="V298" s="3" t="str">
        <f t="shared" ca="1" si="115"/>
        <v>12:03</v>
      </c>
      <c r="W298" s="3" t="str">
        <f t="shared" si="115"/>
        <v/>
      </c>
      <c r="X298" s="3" t="str">
        <f t="shared" ca="1" si="115"/>
        <v>6:14</v>
      </c>
      <c r="Y298" s="3" t="str">
        <f t="shared" ca="1" si="115"/>
        <v>6:12</v>
      </c>
      <c r="Z298" s="3" t="str">
        <f t="shared" ca="1" si="115"/>
        <v>6:06</v>
      </c>
      <c r="AA298" s="3" t="str">
        <f t="shared" si="115"/>
        <v/>
      </c>
      <c r="AB298" s="3" t="str">
        <f t="shared" ca="1" si="115"/>
        <v>9:09</v>
      </c>
      <c r="AC298" s="3" t="str">
        <f t="shared" ca="1" si="115"/>
        <v>9:00</v>
      </c>
      <c r="AD298" s="3" t="str">
        <f t="shared" si="115"/>
        <v/>
      </c>
      <c r="AE298" s="3" t="str">
        <f t="shared" ca="1" si="115"/>
        <v>12:16</v>
      </c>
      <c r="AF298" s="3" t="str">
        <f t="shared" ca="1" si="115"/>
        <v>12:05</v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>IF(AND(B302="GS",B304&gt;$B$19),TEXT(B304-$B$19,"HH:MM"),IF(AND(B302="M",B304&gt;$B$15),TEXT(B304-$B$15,"HH:MM"),IF(AND(B302="E",B304&gt;$B$17),TEXT(B304-$B$17,"HH:MM"),IF(AND(B302="N",B304&gt;$B$18),TEXT(B304-$B$18,"HH:MM"),IF(OR(B302="O",B302="A"),"",0)))))</f>
        <v/>
      </c>
      <c r="C299" s="6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</v>
      </c>
      <c r="D299" s="6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</v>
      </c>
      <c r="E299" s="6" t="str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00:17</v>
      </c>
      <c r="F299" s="6" t="str">
        <f t="shared" ca="1" si="116"/>
        <v>00:03</v>
      </c>
      <c r="G299" s="6">
        <f t="shared" ca="1" si="116"/>
        <v>0</v>
      </c>
      <c r="H299" s="6" t="str">
        <f t="shared" ca="1" si="116"/>
        <v>00:02</v>
      </c>
      <c r="I299" s="6" t="str">
        <f t="shared" si="116"/>
        <v/>
      </c>
      <c r="J299" s="6" t="str">
        <f t="shared" ca="1" si="116"/>
        <v>00:09</v>
      </c>
      <c r="K299" s="6" t="str">
        <f t="shared" ca="1" si="116"/>
        <v>00:14</v>
      </c>
      <c r="L299" s="6">
        <f t="shared" ca="1" si="116"/>
        <v>0</v>
      </c>
      <c r="M299" s="6">
        <f t="shared" ca="1" si="116"/>
        <v>0</v>
      </c>
      <c r="N299" s="6">
        <f t="shared" ca="1" si="116"/>
        <v>0</v>
      </c>
      <c r="O299" s="6" t="str">
        <f t="shared" si="116"/>
        <v/>
      </c>
      <c r="P299" s="6" t="str">
        <f t="shared" si="116"/>
        <v/>
      </c>
      <c r="Q299" s="6">
        <f t="shared" ca="1" si="116"/>
        <v>0</v>
      </c>
      <c r="R299" s="6">
        <f t="shared" ca="1" si="116"/>
        <v>0</v>
      </c>
      <c r="S299" s="6">
        <f t="shared" ca="1" si="116"/>
        <v>0</v>
      </c>
      <c r="T299" s="6" t="str">
        <f t="shared" ca="1" si="116"/>
        <v>00:10</v>
      </c>
      <c r="U299" s="6" t="str">
        <f t="shared" ca="1" si="116"/>
        <v>00:17</v>
      </c>
      <c r="V299" s="6" t="str">
        <f t="shared" ca="1" si="116"/>
        <v>00:03</v>
      </c>
      <c r="W299" s="6" t="str">
        <f t="shared" si="116"/>
        <v/>
      </c>
      <c r="X299" s="6">
        <f t="shared" ca="1" si="116"/>
        <v>0</v>
      </c>
      <c r="Y299" s="6">
        <f t="shared" ca="1" si="116"/>
        <v>0</v>
      </c>
      <c r="Z299" s="6" t="str">
        <f t="shared" ca="1" si="116"/>
        <v>00:05</v>
      </c>
      <c r="AA299" s="6" t="str">
        <f t="shared" si="116"/>
        <v/>
      </c>
      <c r="AB299" s="6">
        <f t="shared" ca="1" si="116"/>
        <v>0</v>
      </c>
      <c r="AC299" s="6" t="str">
        <f t="shared" ca="1" si="116"/>
        <v>00:17</v>
      </c>
      <c r="AD299" s="6" t="str">
        <f t="shared" si="116"/>
        <v/>
      </c>
      <c r="AE299" s="6">
        <f t="shared" ca="1" si="116"/>
        <v>0</v>
      </c>
      <c r="AF299" s="6">
        <f t="shared" ca="1" si="116"/>
        <v>0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O</v>
      </c>
      <c r="C302" s="4" t="str">
        <f>Entry!C18</f>
        <v>E</v>
      </c>
      <c r="D302" s="4" t="str">
        <f>Entry!D18</f>
        <v>E</v>
      </c>
      <c r="E302" s="4" t="str">
        <f>Entry!E18</f>
        <v>E</v>
      </c>
      <c r="F302" s="4" t="str">
        <f>Entry!F18</f>
        <v>E</v>
      </c>
      <c r="G302" s="4" t="str">
        <f>Entry!G18</f>
        <v>E</v>
      </c>
      <c r="H302" s="4" t="str">
        <f>Entry!H18</f>
        <v>N</v>
      </c>
      <c r="I302" s="4" t="str">
        <f>Entry!I18</f>
        <v>O</v>
      </c>
      <c r="J302" s="4" t="str">
        <f>Entry!J18</f>
        <v>N</v>
      </c>
      <c r="K302" s="4" t="str">
        <f>Entry!K18</f>
        <v>N</v>
      </c>
      <c r="L302" s="4" t="str">
        <f>Entry!L18</f>
        <v>E</v>
      </c>
      <c r="M302" s="4" t="str">
        <f>Entry!M18</f>
        <v>E</v>
      </c>
      <c r="N302" s="4" t="str">
        <f>Entry!N18</f>
        <v>E</v>
      </c>
      <c r="O302" s="4" t="str">
        <f>Entry!O18</f>
        <v>O</v>
      </c>
      <c r="P302" s="4" t="str">
        <f>Entry!P18</f>
        <v>O</v>
      </c>
      <c r="Q302" s="4" t="str">
        <f>Entry!Q18</f>
        <v>M</v>
      </c>
      <c r="R302" s="4" t="str">
        <f>Entry!R18</f>
        <v>M</v>
      </c>
      <c r="S302" s="4" t="str">
        <f>Entry!S18</f>
        <v>M</v>
      </c>
      <c r="T302" s="4" t="str">
        <f>Entry!T18</f>
        <v>N</v>
      </c>
      <c r="U302" s="4" t="str">
        <f>Entry!U18</f>
        <v>N</v>
      </c>
      <c r="V302" s="4" t="str">
        <f>Entry!V18</f>
        <v>N</v>
      </c>
      <c r="W302" s="4" t="str">
        <f>Entry!W18</f>
        <v>O</v>
      </c>
      <c r="X302" s="4" t="str">
        <f>Entry!X18</f>
        <v>E</v>
      </c>
      <c r="Y302" s="4" t="str">
        <f>Entry!Y18</f>
        <v>E</v>
      </c>
      <c r="Z302" s="4" t="str">
        <f>Entry!Z18</f>
        <v>E</v>
      </c>
      <c r="AA302" s="4" t="str">
        <f>Entry!AA18</f>
        <v>O</v>
      </c>
      <c r="AB302" s="4" t="str">
        <f>Entry!AB18</f>
        <v>M</v>
      </c>
      <c r="AC302" s="4" t="str">
        <f>Entry!AC18</f>
        <v>M</v>
      </c>
      <c r="AD302" s="4" t="str">
        <f>Entry!AD18</f>
        <v>O</v>
      </c>
      <c r="AE302" s="4" t="str">
        <f>Entry!AE18</f>
        <v>N</v>
      </c>
      <c r="AF302" s="4" t="str">
        <f>Entry!AF18</f>
        <v>N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 t="str">
        <f>IF(OR(B302="O",B302="A"),"O ",VALUE(B296))</f>
        <v xml:space="preserve">O </v>
      </c>
      <c r="C304" s="16">
        <f ca="1">IF(OR(C302="O",C302="A"),"O ",VALUE(C296))</f>
        <v>0.58194444444444449</v>
      </c>
      <c r="D304" s="16">
        <f ca="1">IF(OR(D302="O",D302="A"),"O ",VALUE(D296))</f>
        <v>0.57986111111111105</v>
      </c>
      <c r="E304" s="16">
        <f t="shared" ref="E304:AF304" ca="1" si="117">IF(OR(E302="O",E302="A"),"O ",VALUE(E296))</f>
        <v>0.59513888888888888</v>
      </c>
      <c r="F304" s="16">
        <f t="shared" ca="1" si="117"/>
        <v>0.5854166666666667</v>
      </c>
      <c r="G304" s="16">
        <f t="shared" ca="1" si="117"/>
        <v>0.58124999999999993</v>
      </c>
      <c r="H304" s="16">
        <f t="shared" ca="1" si="117"/>
        <v>0.83472222222222225</v>
      </c>
      <c r="I304" s="16" t="str">
        <f t="shared" si="117"/>
        <v xml:space="preserve">O </v>
      </c>
      <c r="J304" s="16">
        <f t="shared" ca="1" si="117"/>
        <v>0.83958333333333324</v>
      </c>
      <c r="K304" s="16">
        <f t="shared" ca="1" si="117"/>
        <v>0.84305555555555556</v>
      </c>
      <c r="L304" s="16">
        <f t="shared" ca="1" si="117"/>
        <v>0.57708333333333328</v>
      </c>
      <c r="M304" s="16">
        <f t="shared" ca="1" si="117"/>
        <v>0.57708333333333328</v>
      </c>
      <c r="N304" s="16">
        <f t="shared" ca="1" si="117"/>
        <v>0.57708333333333328</v>
      </c>
      <c r="O304" s="16" t="str">
        <f t="shared" si="117"/>
        <v xml:space="preserve">O </v>
      </c>
      <c r="P304" s="16" t="str">
        <f t="shared" si="117"/>
        <v xml:space="preserve">O </v>
      </c>
      <c r="Q304" s="16">
        <f t="shared" ca="1" si="117"/>
        <v>0.33055555555555555</v>
      </c>
      <c r="R304" s="16">
        <f t="shared" ca="1" si="117"/>
        <v>0.3263888888888889</v>
      </c>
      <c r="S304" s="16">
        <f t="shared" ca="1" si="117"/>
        <v>0.3298611111111111</v>
      </c>
      <c r="T304" s="16">
        <f t="shared" ca="1" si="117"/>
        <v>0.84027777777777779</v>
      </c>
      <c r="U304" s="16">
        <f t="shared" ca="1" si="117"/>
        <v>0.84513888888888899</v>
      </c>
      <c r="V304" s="16">
        <f t="shared" ca="1" si="117"/>
        <v>0.8354166666666667</v>
      </c>
      <c r="W304" s="16" t="str">
        <f t="shared" si="117"/>
        <v xml:space="preserve">O </v>
      </c>
      <c r="X304" s="16">
        <f t="shared" ca="1" si="117"/>
        <v>0.57708333333333328</v>
      </c>
      <c r="Y304" s="16">
        <f t="shared" ca="1" si="117"/>
        <v>0.57777777777777783</v>
      </c>
      <c r="Z304" s="16">
        <f t="shared" ca="1" si="117"/>
        <v>0.58680555555555558</v>
      </c>
      <c r="AA304" s="16" t="str">
        <f t="shared" si="117"/>
        <v xml:space="preserve">O </v>
      </c>
      <c r="AB304" s="16">
        <f t="shared" ca="1" si="117"/>
        <v>0.32777777777777778</v>
      </c>
      <c r="AC304" s="16">
        <f t="shared" ca="1" si="117"/>
        <v>0.34513888888888888</v>
      </c>
      <c r="AD304" s="16" t="str">
        <f t="shared" si="117"/>
        <v xml:space="preserve">O </v>
      </c>
      <c r="AE304" s="16">
        <f t="shared" ca="1" si="117"/>
        <v>0.8305555555555556</v>
      </c>
      <c r="AF304" s="16">
        <f t="shared" ca="1" si="117"/>
        <v>0.83194444444444438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>IF(OR(B302="O",B302="A"),0,VALUE(B299))</f>
        <v>0</v>
      </c>
      <c r="C308" s="16">
        <f ca="1">IF(OR(C302="O",C302="A"),0,VALUE(C299))</f>
        <v>0</v>
      </c>
      <c r="D308" s="16">
        <f ca="1">IF(OR(D302="O",D302="A"),0,VALUE(D299))</f>
        <v>0</v>
      </c>
      <c r="E308" s="16">
        <f t="shared" ref="E308:AF308" ca="1" si="118">IF(OR(E302="O",E302="A"),0,VALUE(E299))</f>
        <v>1.1805555555555555E-2</v>
      </c>
      <c r="F308" s="16">
        <f t="shared" ca="1" si="118"/>
        <v>2.0833333333333333E-3</v>
      </c>
      <c r="G308" s="16">
        <f t="shared" ca="1" si="118"/>
        <v>0</v>
      </c>
      <c r="H308" s="16">
        <f t="shared" ca="1" si="118"/>
        <v>1.3888888888888889E-3</v>
      </c>
      <c r="I308" s="16">
        <f t="shared" si="118"/>
        <v>0</v>
      </c>
      <c r="J308" s="16">
        <f t="shared" ca="1" si="118"/>
        <v>6.2499999999999995E-3</v>
      </c>
      <c r="K308" s="16">
        <f t="shared" ca="1" si="118"/>
        <v>9.7222222222222224E-3</v>
      </c>
      <c r="L308" s="16">
        <f t="shared" ca="1" si="118"/>
        <v>0</v>
      </c>
      <c r="M308" s="16">
        <f t="shared" ca="1" si="118"/>
        <v>0</v>
      </c>
      <c r="N308" s="16">
        <f t="shared" ca="1" si="118"/>
        <v>0</v>
      </c>
      <c r="O308" s="16">
        <f t="shared" si="118"/>
        <v>0</v>
      </c>
      <c r="P308" s="16">
        <f t="shared" si="118"/>
        <v>0</v>
      </c>
      <c r="Q308" s="16">
        <f t="shared" ca="1" si="118"/>
        <v>0</v>
      </c>
      <c r="R308" s="16">
        <f t="shared" ca="1" si="118"/>
        <v>0</v>
      </c>
      <c r="S308" s="16">
        <f t="shared" ca="1" si="118"/>
        <v>0</v>
      </c>
      <c r="T308" s="16">
        <f t="shared" ca="1" si="118"/>
        <v>6.9444444444444441E-3</v>
      </c>
      <c r="U308" s="16">
        <f t="shared" ca="1" si="118"/>
        <v>1.1805555555555555E-2</v>
      </c>
      <c r="V308" s="16">
        <f t="shared" ca="1" si="118"/>
        <v>2.0833333333333333E-3</v>
      </c>
      <c r="W308" s="16">
        <f t="shared" si="118"/>
        <v>0</v>
      </c>
      <c r="X308" s="16">
        <f t="shared" ca="1" si="118"/>
        <v>0</v>
      </c>
      <c r="Y308" s="16">
        <f t="shared" ca="1" si="118"/>
        <v>0</v>
      </c>
      <c r="Z308" s="16">
        <f t="shared" ca="1" si="118"/>
        <v>3.472222222222222E-3</v>
      </c>
      <c r="AA308" s="16">
        <f t="shared" si="118"/>
        <v>0</v>
      </c>
      <c r="AB308" s="16">
        <f t="shared" ca="1" si="118"/>
        <v>0</v>
      </c>
      <c r="AC308" s="16">
        <f t="shared" ca="1" si="118"/>
        <v>1.1805555555555555E-2</v>
      </c>
      <c r="AD308" s="16">
        <f t="shared" si="118"/>
        <v>0</v>
      </c>
      <c r="AE308" s="16">
        <f t="shared" ca="1" si="118"/>
        <v>0</v>
      </c>
      <c r="AF308" s="16">
        <f t="shared" ca="1" si="118"/>
        <v>0</v>
      </c>
      <c r="AH308" s="24">
        <f ca="1">SUM(B308:AF308)</f>
        <v>6.7361111111111122E-2</v>
      </c>
    </row>
    <row r="309" spans="1:35" hidden="1">
      <c r="B309" s="16">
        <f>IF(OR(B302="O",B302="A"),0,VALUE(B298))</f>
        <v>0</v>
      </c>
      <c r="C309" s="16">
        <f ca="1">IF(OR(C302="O",C302="A"),0,VALUE(C298))</f>
        <v>0.2590277777777778</v>
      </c>
      <c r="D309" s="16">
        <f ca="1">IF(OR(D302="O",D302="A"),0,VALUE(D298))</f>
        <v>0.25972222222222224</v>
      </c>
      <c r="E309" s="16">
        <f t="shared" ref="E309:AF309" ca="1" si="119">IF(OR(E302="O",E302="A"),0,VALUE(E298))</f>
        <v>0.2388888888888889</v>
      </c>
      <c r="F309" s="16">
        <f t="shared" ca="1" si="119"/>
        <v>0.25</v>
      </c>
      <c r="G309" s="16">
        <f t="shared" ca="1" si="119"/>
        <v>0.26180555555555557</v>
      </c>
      <c r="H309" s="16">
        <f t="shared" ca="1" si="119"/>
        <v>0.50208333333333333</v>
      </c>
      <c r="I309" s="16">
        <f t="shared" si="119"/>
        <v>0</v>
      </c>
      <c r="J309" s="16">
        <f t="shared" ca="1" si="119"/>
        <v>0.50069444444444444</v>
      </c>
      <c r="K309" s="16">
        <f t="shared" ca="1" si="119"/>
        <v>0.4909722222222222</v>
      </c>
      <c r="L309" s="16">
        <f t="shared" ca="1" si="119"/>
        <v>0.25625000000000003</v>
      </c>
      <c r="M309" s="16">
        <f t="shared" ca="1" si="119"/>
        <v>0.26805555555555555</v>
      </c>
      <c r="N309" s="16">
        <f t="shared" ca="1" si="119"/>
        <v>0.26805555555555555</v>
      </c>
      <c r="O309" s="16">
        <f t="shared" si="119"/>
        <v>0</v>
      </c>
      <c r="P309" s="16">
        <f t="shared" si="119"/>
        <v>0</v>
      </c>
      <c r="Q309" s="16">
        <f t="shared" ca="1" si="119"/>
        <v>0.38611111111111113</v>
      </c>
      <c r="R309" s="16">
        <f t="shared" ca="1" si="119"/>
        <v>0.39374999999999999</v>
      </c>
      <c r="S309" s="16">
        <f t="shared" ca="1" si="119"/>
        <v>0.3833333333333333</v>
      </c>
      <c r="T309" s="16">
        <f t="shared" ca="1" si="119"/>
        <v>0.4993055555555555</v>
      </c>
      <c r="U309" s="16">
        <f t="shared" ca="1" si="119"/>
        <v>0.4909722222222222</v>
      </c>
      <c r="V309" s="16">
        <f t="shared" ca="1" si="119"/>
        <v>0.50208333333333333</v>
      </c>
      <c r="W309" s="16">
        <f t="shared" si="119"/>
        <v>0</v>
      </c>
      <c r="X309" s="16">
        <f t="shared" ca="1" si="119"/>
        <v>0.25972222222222224</v>
      </c>
      <c r="Y309" s="16">
        <f t="shared" ca="1" si="119"/>
        <v>0.25833333333333336</v>
      </c>
      <c r="Z309" s="16">
        <f t="shared" ca="1" si="119"/>
        <v>0.25416666666666665</v>
      </c>
      <c r="AA309" s="16">
        <f t="shared" si="119"/>
        <v>0</v>
      </c>
      <c r="AB309" s="16">
        <f t="shared" ca="1" si="119"/>
        <v>0.38125000000000003</v>
      </c>
      <c r="AC309" s="16">
        <f t="shared" ca="1" si="119"/>
        <v>0.375</v>
      </c>
      <c r="AD309" s="16">
        <f t="shared" si="119"/>
        <v>0</v>
      </c>
      <c r="AE309" s="16">
        <f t="shared" ca="1" si="119"/>
        <v>0.51111111111111118</v>
      </c>
      <c r="AF309" s="16">
        <f t="shared" ca="1" si="119"/>
        <v>0.50347222222222221</v>
      </c>
      <c r="AG309" s="16"/>
      <c r="AH309" s="24">
        <f ca="1">SUM(B309:AF309)</f>
        <v>8.7541666666666664</v>
      </c>
    </row>
    <row r="310" spans="1:35" hidden="1"/>
    <row r="314" spans="1:35" ht="15" customHeight="1">
      <c r="A314" s="56" t="str">
        <f>Entry!A19</f>
        <v>DR. PRAMOD SINHA</v>
      </c>
      <c r="B314" s="56"/>
      <c r="C314" s="56"/>
      <c r="D314" s="56"/>
      <c r="E314" s="56"/>
      <c r="F314" s="56"/>
      <c r="G314" s="56"/>
      <c r="H314" s="52" t="s">
        <v>15</v>
      </c>
      <c r="I314" s="52"/>
      <c r="J314" s="52"/>
      <c r="K314" s="52"/>
      <c r="L314" s="26">
        <f ca="1">AH330</f>
        <v>8.2333333333333343</v>
      </c>
      <c r="M314" s="21" t="s">
        <v>16</v>
      </c>
      <c r="N314" s="52" t="s">
        <v>17</v>
      </c>
      <c r="O314" s="52"/>
      <c r="P314" s="21">
        <v>0</v>
      </c>
      <c r="Q314" s="21" t="s">
        <v>18</v>
      </c>
      <c r="R314" s="52" t="s">
        <v>19</v>
      </c>
      <c r="S314" s="52"/>
      <c r="T314" s="21">
        <f>AI316</f>
        <v>24</v>
      </c>
      <c r="U314" s="52" t="s">
        <v>20</v>
      </c>
      <c r="V314" s="52"/>
      <c r="W314" s="21">
        <f>AI317</f>
        <v>0</v>
      </c>
      <c r="X314" s="52" t="s">
        <v>21</v>
      </c>
      <c r="Y314" s="52"/>
      <c r="Z314" s="21">
        <f>AI318</f>
        <v>7</v>
      </c>
      <c r="AA314" s="53" t="s">
        <v>26</v>
      </c>
      <c r="AB314" s="53"/>
      <c r="AC314" s="53"/>
      <c r="AD314" s="53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4" t="s">
        <v>23</v>
      </c>
      <c r="I315" s="54"/>
      <c r="J315" s="54"/>
      <c r="K315" s="27">
        <f ca="1">AH329</f>
        <v>5.4166666666666669E-2</v>
      </c>
      <c r="L315" s="55" t="s">
        <v>25</v>
      </c>
      <c r="M315" s="55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O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O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O</v>
      </c>
      <c r="P316" s="5" t="str">
        <f t="shared" si="120"/>
        <v>O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O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P</v>
      </c>
      <c r="AA316" s="5" t="str">
        <f t="shared" si="120"/>
        <v>O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O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24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/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13:54</v>
      </c>
      <c r="D317" s="3" t="str">
        <f t="shared" ca="1" si="121"/>
        <v>14:07</v>
      </c>
      <c r="E317" s="3" t="str">
        <f t="shared" ca="1" si="121"/>
        <v>14:16</v>
      </c>
      <c r="F317" s="3" t="str">
        <f t="shared" ca="1" si="121"/>
        <v>14:04</v>
      </c>
      <c r="G317" s="3" t="str">
        <f t="shared" ca="1" si="121"/>
        <v>13:55</v>
      </c>
      <c r="H317" s="3" t="str">
        <f t="shared" ca="1" si="121"/>
        <v>20:05</v>
      </c>
      <c r="I317" s="3" t="str">
        <f t="shared" ca="1" si="121"/>
        <v/>
      </c>
      <c r="J317" s="3" t="str">
        <f t="shared" ca="1" si="121"/>
        <v>20:13</v>
      </c>
      <c r="K317" s="3" t="str">
        <f t="shared" ca="1" si="121"/>
        <v>19:56</v>
      </c>
      <c r="L317" s="3" t="str">
        <f t="shared" ca="1" si="121"/>
        <v>19:58</v>
      </c>
      <c r="M317" s="3" t="str">
        <f t="shared" ca="1" si="121"/>
        <v>13:59</v>
      </c>
      <c r="N317" s="3" t="str">
        <f t="shared" ca="1" si="121"/>
        <v>14:00</v>
      </c>
      <c r="O317" s="3" t="str">
        <f t="shared" ca="1" si="121"/>
        <v/>
      </c>
      <c r="P317" s="3" t="str">
        <f t="shared" ca="1" si="121"/>
        <v/>
      </c>
      <c r="Q317" s="3" t="str">
        <f t="shared" ca="1" si="121"/>
        <v>14:12</v>
      </c>
      <c r="R317" s="3" t="str">
        <f t="shared" ca="1" si="121"/>
        <v>13:55</v>
      </c>
      <c r="S317" s="3" t="str">
        <f t="shared" ca="1" si="121"/>
        <v>14:00</v>
      </c>
      <c r="T317" s="3" t="str">
        <f t="shared" ca="1" si="121"/>
        <v>07:48</v>
      </c>
      <c r="U317" s="3" t="str">
        <f t="shared" ca="1" si="121"/>
        <v>07:52</v>
      </c>
      <c r="V317" s="3" t="str">
        <f t="shared" ca="1" si="121"/>
        <v>07:49</v>
      </c>
      <c r="W317" s="3" t="str">
        <f t="shared" ca="1" si="121"/>
        <v/>
      </c>
      <c r="X317" s="3" t="str">
        <f t="shared" ca="1" si="121"/>
        <v>13:55</v>
      </c>
      <c r="Y317" s="3" t="str">
        <f t="shared" ca="1" si="121"/>
        <v>13:51</v>
      </c>
      <c r="Z317" s="3" t="str">
        <f t="shared" ca="1" si="121"/>
        <v>14:05</v>
      </c>
      <c r="AA317" s="3" t="str">
        <f t="shared" ca="1" si="121"/>
        <v/>
      </c>
      <c r="AB317" s="3" t="str">
        <f t="shared" ca="1" si="121"/>
        <v>07:51</v>
      </c>
      <c r="AC317" s="3" t="str">
        <f t="shared" ca="1" si="121"/>
        <v>07:57</v>
      </c>
      <c r="AD317" s="3" t="str">
        <f t="shared" ca="1" si="121"/>
        <v/>
      </c>
      <c r="AE317" s="3" t="str">
        <f t="shared" ca="1" si="121"/>
        <v>20:16</v>
      </c>
      <c r="AF317" s="3" t="str">
        <f t="shared" ca="1" si="121"/>
        <v>19:59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/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20:16</v>
      </c>
      <c r="D318" s="3" t="str">
        <f t="shared" ca="1" si="122"/>
        <v>20:04</v>
      </c>
      <c r="E318" s="3" t="str">
        <f t="shared" ca="1" si="122"/>
        <v>20:07</v>
      </c>
      <c r="F318" s="3" t="str">
        <f t="shared" ca="1" si="122"/>
        <v>20:14</v>
      </c>
      <c r="G318" s="3" t="str">
        <f t="shared" ca="1" si="122"/>
        <v>20:05</v>
      </c>
      <c r="H318" s="3" t="str">
        <f t="shared" ca="1" si="122"/>
        <v>08:16</v>
      </c>
      <c r="I318" s="3" t="str">
        <f t="shared" ca="1" si="122"/>
        <v/>
      </c>
      <c r="J318" s="3" t="str">
        <f t="shared" ca="1" si="122"/>
        <v>08:01</v>
      </c>
      <c r="K318" s="3" t="str">
        <f t="shared" ca="1" si="122"/>
        <v>08:08</v>
      </c>
      <c r="L318" s="3" t="str">
        <f t="shared" ca="1" si="122"/>
        <v>08:03</v>
      </c>
      <c r="M318" s="3" t="str">
        <f t="shared" ca="1" si="122"/>
        <v>20:08</v>
      </c>
      <c r="N318" s="3" t="str">
        <f t="shared" ca="1" si="122"/>
        <v>20:02</v>
      </c>
      <c r="O318" s="3" t="str">
        <f t="shared" ca="1" si="122"/>
        <v/>
      </c>
      <c r="P318" s="3" t="str">
        <f t="shared" ca="1" si="122"/>
        <v/>
      </c>
      <c r="Q318" s="3" t="str">
        <f t="shared" ca="1" si="122"/>
        <v>20:03</v>
      </c>
      <c r="R318" s="3" t="str">
        <f t="shared" ca="1" si="122"/>
        <v>20:01</v>
      </c>
      <c r="S318" s="3" t="str">
        <f t="shared" ca="1" si="122"/>
        <v>20:11</v>
      </c>
      <c r="T318" s="3" t="str">
        <f t="shared" ca="1" si="122"/>
        <v>17:04</v>
      </c>
      <c r="U318" s="3" t="str">
        <f t="shared" ca="1" si="122"/>
        <v>17:00</v>
      </c>
      <c r="V318" s="3" t="str">
        <f t="shared" ca="1" si="122"/>
        <v>17:12</v>
      </c>
      <c r="W318" s="3" t="str">
        <f t="shared" ca="1" si="122"/>
        <v/>
      </c>
      <c r="X318" s="3" t="str">
        <f t="shared" ca="1" si="122"/>
        <v>20:02</v>
      </c>
      <c r="Y318" s="3" t="str">
        <f t="shared" ca="1" si="122"/>
        <v>20:04</v>
      </c>
      <c r="Z318" s="3" t="str">
        <f t="shared" ca="1" si="122"/>
        <v>20:00</v>
      </c>
      <c r="AA318" s="3" t="str">
        <f t="shared" ca="1" si="122"/>
        <v/>
      </c>
      <c r="AB318" s="3" t="str">
        <f t="shared" ca="1" si="122"/>
        <v>17:06</v>
      </c>
      <c r="AC318" s="3" t="str">
        <f t="shared" ca="1" si="122"/>
        <v>17:01</v>
      </c>
      <c r="AD318" s="3" t="str">
        <f t="shared" ca="1" si="122"/>
        <v/>
      </c>
      <c r="AE318" s="3" t="str">
        <f t="shared" ca="1" si="122"/>
        <v>08:12</v>
      </c>
      <c r="AF318" s="3" t="str">
        <f t="shared" ca="1" si="122"/>
        <v>08:13</v>
      </c>
      <c r="AH318" s="1" t="s">
        <v>22</v>
      </c>
      <c r="AI318" s="1">
        <f>COUNTIF(B323:AF323,"O")</f>
        <v>7</v>
      </c>
    </row>
    <row r="319" spans="1:35" ht="12.2" customHeight="1">
      <c r="A319" s="11" t="s">
        <v>5</v>
      </c>
      <c r="B319" s="3" t="str">
        <f>IF(B323="M",TEXT(B318-B317,"H:MM"),IF(B323="E",TEXT(B318-B317,"H:MM"),IF(B323="N",TEXT(B318+24-B317+30,"H:MM"),IF(B323="GS",TEXT(B318-B317,"H:MM"),""))))</f>
        <v/>
      </c>
      <c r="C319" s="3" t="str">
        <f t="shared" ref="C319:AF319" ca="1" si="123">IF(C323="M",TEXT(C318-C317,"H:MM"),IF(C323="E",TEXT(C318-C317,"H:MM"),IF(C323="N",TEXT(C318+24-C317+30,"H:MM"),IF(C323="GS",TEXT(C318-C317,"H:MM"),""))))</f>
        <v>6:22</v>
      </c>
      <c r="D319" s="3" t="str">
        <f t="shared" ca="1" si="123"/>
        <v>5:57</v>
      </c>
      <c r="E319" s="3" t="str">
        <f t="shared" ca="1" si="123"/>
        <v>5:51</v>
      </c>
      <c r="F319" s="3" t="str">
        <f t="shared" ca="1" si="123"/>
        <v>6:10</v>
      </c>
      <c r="G319" s="3" t="str">
        <f t="shared" ca="1" si="123"/>
        <v>6:10</v>
      </c>
      <c r="H319" s="3" t="str">
        <f t="shared" ca="1" si="123"/>
        <v>12:11</v>
      </c>
      <c r="I319" s="3" t="str">
        <f t="shared" si="123"/>
        <v/>
      </c>
      <c r="J319" s="3" t="str">
        <f t="shared" ca="1" si="123"/>
        <v>11:48</v>
      </c>
      <c r="K319" s="3" t="str">
        <f t="shared" ca="1" si="123"/>
        <v>12:12</v>
      </c>
      <c r="L319" s="3" t="str">
        <f t="shared" ca="1" si="123"/>
        <v>12:05</v>
      </c>
      <c r="M319" s="3" t="str">
        <f t="shared" ca="1" si="123"/>
        <v>6:09</v>
      </c>
      <c r="N319" s="3" t="str">
        <f t="shared" ca="1" si="123"/>
        <v>6:02</v>
      </c>
      <c r="O319" s="3" t="str">
        <f t="shared" si="123"/>
        <v/>
      </c>
      <c r="P319" s="3" t="str">
        <f t="shared" si="123"/>
        <v/>
      </c>
      <c r="Q319" s="3" t="str">
        <f t="shared" ca="1" si="123"/>
        <v>5:51</v>
      </c>
      <c r="R319" s="3" t="str">
        <f t="shared" ca="1" si="123"/>
        <v>6:06</v>
      </c>
      <c r="S319" s="3" t="str">
        <f t="shared" ca="1" si="123"/>
        <v>6:11</v>
      </c>
      <c r="T319" s="3" t="str">
        <f t="shared" ca="1" si="123"/>
        <v>9:16</v>
      </c>
      <c r="U319" s="3" t="str">
        <f t="shared" ca="1" si="123"/>
        <v>9:08</v>
      </c>
      <c r="V319" s="3" t="str">
        <f t="shared" ca="1" si="123"/>
        <v>9:23</v>
      </c>
      <c r="W319" s="3" t="str">
        <f t="shared" si="123"/>
        <v/>
      </c>
      <c r="X319" s="3" t="str">
        <f t="shared" ca="1" si="123"/>
        <v>6:07</v>
      </c>
      <c r="Y319" s="3" t="str">
        <f t="shared" ca="1" si="123"/>
        <v>6:13</v>
      </c>
      <c r="Z319" s="3" t="str">
        <f t="shared" ca="1" si="123"/>
        <v>5:55</v>
      </c>
      <c r="AA319" s="3" t="str">
        <f t="shared" si="123"/>
        <v/>
      </c>
      <c r="AB319" s="3" t="str">
        <f t="shared" ca="1" si="123"/>
        <v>9:15</v>
      </c>
      <c r="AC319" s="3" t="str">
        <f t="shared" ca="1" si="123"/>
        <v>9:04</v>
      </c>
      <c r="AD319" s="3" t="str">
        <f t="shared" si="123"/>
        <v/>
      </c>
      <c r="AE319" s="3" t="str">
        <f t="shared" ca="1" si="123"/>
        <v>11:56</v>
      </c>
      <c r="AF319" s="3" t="str">
        <f t="shared" ca="1" si="123"/>
        <v>12:14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 t="str">
        <f>IF(AND(B323="GS",B325&gt;$B$19),TEXT(B325-$B$19,"HH:MM"),IF(AND(B323="M",B325&gt;$B$15),TEXT(B325-$B$15,"HH:MM"),IF(AND(B323="E",B325&gt;$B$17),TEXT(B325-$B$17,"HH:MM"),IF(AND(B323="N",B325&gt;$B$18),TEXT(B325-$B$18,"HH:MM"),IF(OR(B323="O",B323="A"),"",0)))))</f>
        <v/>
      </c>
      <c r="C320" s="6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00:07</v>
      </c>
      <c r="E320" s="6" t="str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00:16</v>
      </c>
      <c r="F320" s="6" t="str">
        <f t="shared" ca="1" si="124"/>
        <v>00:04</v>
      </c>
      <c r="G320" s="6">
        <f t="shared" ca="1" si="124"/>
        <v>0</v>
      </c>
      <c r="H320" s="6" t="str">
        <f t="shared" ca="1" si="124"/>
        <v>00:05</v>
      </c>
      <c r="I320" s="6" t="str">
        <f t="shared" si="124"/>
        <v/>
      </c>
      <c r="J320" s="6" t="str">
        <f t="shared" ca="1" si="124"/>
        <v>00:13</v>
      </c>
      <c r="K320" s="6">
        <f t="shared" ca="1" si="124"/>
        <v>0</v>
      </c>
      <c r="L320" s="6">
        <f t="shared" ca="1" si="124"/>
        <v>0</v>
      </c>
      <c r="M320" s="6">
        <f t="shared" ca="1" si="124"/>
        <v>0</v>
      </c>
      <c r="N320" s="6">
        <f t="shared" ca="1" si="124"/>
        <v>0</v>
      </c>
      <c r="O320" s="6" t="str">
        <f t="shared" si="124"/>
        <v/>
      </c>
      <c r="P320" s="6" t="str">
        <f t="shared" si="124"/>
        <v/>
      </c>
      <c r="Q320" s="6" t="str">
        <f t="shared" ca="1" si="124"/>
        <v>00:12</v>
      </c>
      <c r="R320" s="6">
        <f t="shared" ca="1" si="124"/>
        <v>0</v>
      </c>
      <c r="S320" s="6">
        <f t="shared" ca="1" si="124"/>
        <v>0</v>
      </c>
      <c r="T320" s="6">
        <f t="shared" ca="1" si="124"/>
        <v>0</v>
      </c>
      <c r="U320" s="6">
        <f t="shared" ca="1" si="124"/>
        <v>0</v>
      </c>
      <c r="V320" s="6">
        <f t="shared" ca="1" si="124"/>
        <v>0</v>
      </c>
      <c r="W320" s="6" t="str">
        <f t="shared" si="124"/>
        <v/>
      </c>
      <c r="X320" s="6">
        <f t="shared" ca="1" si="124"/>
        <v>0</v>
      </c>
      <c r="Y320" s="6">
        <f t="shared" ca="1" si="124"/>
        <v>0</v>
      </c>
      <c r="Z320" s="6" t="str">
        <f t="shared" ca="1" si="124"/>
        <v>00:05</v>
      </c>
      <c r="AA320" s="6" t="str">
        <f t="shared" si="124"/>
        <v/>
      </c>
      <c r="AB320" s="6">
        <f t="shared" ca="1" si="124"/>
        <v>0</v>
      </c>
      <c r="AC320" s="6">
        <f t="shared" ca="1" si="124"/>
        <v>0</v>
      </c>
      <c r="AD320" s="6" t="str">
        <f t="shared" si="124"/>
        <v/>
      </c>
      <c r="AE320" s="6" t="str">
        <f t="shared" ca="1" si="124"/>
        <v>00:16</v>
      </c>
      <c r="AF320" s="6">
        <f t="shared" ca="1" si="124"/>
        <v>0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O</v>
      </c>
      <c r="C323" s="4" t="str">
        <f>Entry!C19</f>
        <v>E</v>
      </c>
      <c r="D323" s="4" t="str">
        <f>Entry!D19</f>
        <v>E</v>
      </c>
      <c r="E323" s="4" t="str">
        <f>Entry!E19</f>
        <v>E</v>
      </c>
      <c r="F323" s="4" t="str">
        <f>Entry!F19</f>
        <v>E</v>
      </c>
      <c r="G323" s="4" t="str">
        <f>Entry!G19</f>
        <v>E</v>
      </c>
      <c r="H323" s="4" t="str">
        <f>Entry!H19</f>
        <v>N</v>
      </c>
      <c r="I323" s="4" t="str">
        <f>Entry!I19</f>
        <v>O</v>
      </c>
      <c r="J323" s="4" t="str">
        <f>Entry!J19</f>
        <v>N</v>
      </c>
      <c r="K323" s="4" t="str">
        <f>Entry!K19</f>
        <v>N</v>
      </c>
      <c r="L323" s="4" t="str">
        <f>Entry!L19</f>
        <v>N</v>
      </c>
      <c r="M323" s="4" t="str">
        <f>Entry!M19</f>
        <v>E</v>
      </c>
      <c r="N323" s="4" t="str">
        <f>Entry!N19</f>
        <v>E</v>
      </c>
      <c r="O323" s="4" t="str">
        <f>Entry!O19</f>
        <v>O</v>
      </c>
      <c r="P323" s="4" t="str">
        <f>Entry!P19</f>
        <v>O</v>
      </c>
      <c r="Q323" s="4" t="str">
        <f>Entry!Q19</f>
        <v>E</v>
      </c>
      <c r="R323" s="4" t="str">
        <f>Entry!R19</f>
        <v>E</v>
      </c>
      <c r="S323" s="4" t="str">
        <f>Entry!S19</f>
        <v>E</v>
      </c>
      <c r="T323" s="4" t="str">
        <f>Entry!T19</f>
        <v>M</v>
      </c>
      <c r="U323" s="4" t="str">
        <f>Entry!U19</f>
        <v>M</v>
      </c>
      <c r="V323" s="4" t="str">
        <f>Entry!V19</f>
        <v>M</v>
      </c>
      <c r="W323" s="4" t="str">
        <f>Entry!W19</f>
        <v>O</v>
      </c>
      <c r="X323" s="4" t="str">
        <f>Entry!X19</f>
        <v>E</v>
      </c>
      <c r="Y323" s="4" t="str">
        <f>Entry!Y19</f>
        <v>E</v>
      </c>
      <c r="Z323" s="4" t="str">
        <f>Entry!Z19</f>
        <v>E</v>
      </c>
      <c r="AA323" s="4" t="str">
        <f>Entry!AA19</f>
        <v>O</v>
      </c>
      <c r="AB323" s="4" t="str">
        <f>Entry!AB19</f>
        <v>M</v>
      </c>
      <c r="AC323" s="4" t="str">
        <f>Entry!AC19</f>
        <v>M</v>
      </c>
      <c r="AD323" s="4" t="str">
        <f>Entry!AD19</f>
        <v>O</v>
      </c>
      <c r="AE323" s="4" t="str">
        <f>Entry!AE19</f>
        <v>N</v>
      </c>
      <c r="AF323" s="4" t="str">
        <f>Entry!AF19</f>
        <v>N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 t="str">
        <f>IF(OR(B323="O",B323="A"),"O ",VALUE(B317))</f>
        <v xml:space="preserve">O </v>
      </c>
      <c r="C325" s="16">
        <f ca="1">IF(OR(C323="O",C323="A"),"O ",VALUE(C317))</f>
        <v>0.57916666666666672</v>
      </c>
      <c r="D325" s="16">
        <f ca="1">IF(OR(D323="O",D323="A"),"O ",VALUE(D317))</f>
        <v>0.58819444444444446</v>
      </c>
      <c r="E325" s="16">
        <f t="shared" ref="E325:AF325" ca="1" si="125">IF(OR(E323="O",E323="A"),"O ",VALUE(E317))</f>
        <v>0.59444444444444444</v>
      </c>
      <c r="F325" s="16">
        <f t="shared" ca="1" si="125"/>
        <v>0.58611111111111114</v>
      </c>
      <c r="G325" s="16">
        <f t="shared" ca="1" si="125"/>
        <v>0.57986111111111105</v>
      </c>
      <c r="H325" s="16">
        <f t="shared" ca="1" si="125"/>
        <v>0.83680555555555547</v>
      </c>
      <c r="I325" s="16" t="str">
        <f t="shared" si="125"/>
        <v xml:space="preserve">O </v>
      </c>
      <c r="J325" s="16">
        <f t="shared" ca="1" si="125"/>
        <v>0.84236111111111101</v>
      </c>
      <c r="K325" s="16">
        <f t="shared" ca="1" si="125"/>
        <v>0.8305555555555556</v>
      </c>
      <c r="L325" s="16">
        <f t="shared" ca="1" si="125"/>
        <v>0.83194444444444438</v>
      </c>
      <c r="M325" s="16">
        <f t="shared" ca="1" si="125"/>
        <v>0.58263888888888882</v>
      </c>
      <c r="N325" s="16">
        <f t="shared" ca="1" si="125"/>
        <v>0.58333333333333337</v>
      </c>
      <c r="O325" s="16" t="str">
        <f t="shared" si="125"/>
        <v xml:space="preserve">O </v>
      </c>
      <c r="P325" s="16" t="str">
        <f t="shared" si="125"/>
        <v xml:space="preserve">O </v>
      </c>
      <c r="Q325" s="16">
        <f t="shared" ca="1" si="125"/>
        <v>0.59166666666666667</v>
      </c>
      <c r="R325" s="16">
        <f t="shared" ca="1" si="125"/>
        <v>0.57986111111111105</v>
      </c>
      <c r="S325" s="16">
        <f t="shared" ca="1" si="125"/>
        <v>0.58333333333333337</v>
      </c>
      <c r="T325" s="16">
        <f t="shared" ca="1" si="125"/>
        <v>0.32500000000000001</v>
      </c>
      <c r="U325" s="16">
        <f t="shared" ca="1" si="125"/>
        <v>0.32777777777777778</v>
      </c>
      <c r="V325" s="16">
        <f t="shared" ca="1" si="125"/>
        <v>0.32569444444444445</v>
      </c>
      <c r="W325" s="16" t="str">
        <f t="shared" si="125"/>
        <v xml:space="preserve">O </v>
      </c>
      <c r="X325" s="16">
        <f t="shared" ca="1" si="125"/>
        <v>0.57986111111111105</v>
      </c>
      <c r="Y325" s="16">
        <f t="shared" ca="1" si="125"/>
        <v>0.57708333333333328</v>
      </c>
      <c r="Z325" s="16">
        <f t="shared" ca="1" si="125"/>
        <v>0.58680555555555558</v>
      </c>
      <c r="AA325" s="16" t="str">
        <f t="shared" si="125"/>
        <v xml:space="preserve">O </v>
      </c>
      <c r="AB325" s="16">
        <f t="shared" ca="1" si="125"/>
        <v>0.32708333333333334</v>
      </c>
      <c r="AC325" s="16">
        <f t="shared" ca="1" si="125"/>
        <v>0.33124999999999999</v>
      </c>
      <c r="AD325" s="16" t="str">
        <f t="shared" si="125"/>
        <v xml:space="preserve">O </v>
      </c>
      <c r="AE325" s="16">
        <f t="shared" ca="1" si="125"/>
        <v>0.84444444444444444</v>
      </c>
      <c r="AF325" s="16">
        <f t="shared" ca="1" si="125"/>
        <v>0.83263888888888893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>IF(OR(B323="O",B323="A"),0,VALUE(B320))</f>
        <v>0</v>
      </c>
      <c r="C329" s="16">
        <f ca="1">IF(OR(C323="O",C323="A"),0,VALUE(C320))</f>
        <v>0</v>
      </c>
      <c r="D329" s="16">
        <f ca="1">IF(OR(D323="O",D323="A"),0,VALUE(D320))</f>
        <v>4.8611111111111112E-3</v>
      </c>
      <c r="E329" s="16">
        <f t="shared" ref="E329:AF329" ca="1" si="126">IF(OR(E323="O",E323="A"),0,VALUE(E320))</f>
        <v>1.1111111111111112E-2</v>
      </c>
      <c r="F329" s="16">
        <f t="shared" ca="1" si="126"/>
        <v>2.7777777777777779E-3</v>
      </c>
      <c r="G329" s="16">
        <f t="shared" ca="1" si="126"/>
        <v>0</v>
      </c>
      <c r="H329" s="16">
        <f t="shared" ca="1" si="126"/>
        <v>3.472222222222222E-3</v>
      </c>
      <c r="I329" s="16">
        <f t="shared" si="126"/>
        <v>0</v>
      </c>
      <c r="J329" s="16">
        <f t="shared" ca="1" si="126"/>
        <v>9.0277777777777787E-3</v>
      </c>
      <c r="K329" s="16">
        <f t="shared" ca="1" si="126"/>
        <v>0</v>
      </c>
      <c r="L329" s="16">
        <f t="shared" ca="1" si="126"/>
        <v>0</v>
      </c>
      <c r="M329" s="16">
        <f t="shared" ca="1" si="126"/>
        <v>0</v>
      </c>
      <c r="N329" s="16">
        <f t="shared" ca="1" si="126"/>
        <v>0</v>
      </c>
      <c r="O329" s="16">
        <f t="shared" si="126"/>
        <v>0</v>
      </c>
      <c r="P329" s="16">
        <f t="shared" si="126"/>
        <v>0</v>
      </c>
      <c r="Q329" s="16">
        <f t="shared" ca="1" si="126"/>
        <v>8.3333333333333332E-3</v>
      </c>
      <c r="R329" s="16">
        <f t="shared" ca="1" si="126"/>
        <v>0</v>
      </c>
      <c r="S329" s="16">
        <f t="shared" ca="1" si="126"/>
        <v>0</v>
      </c>
      <c r="T329" s="16">
        <f t="shared" ca="1" si="126"/>
        <v>0</v>
      </c>
      <c r="U329" s="16">
        <f t="shared" ca="1" si="126"/>
        <v>0</v>
      </c>
      <c r="V329" s="16">
        <f t="shared" ca="1" si="126"/>
        <v>0</v>
      </c>
      <c r="W329" s="16">
        <f t="shared" si="126"/>
        <v>0</v>
      </c>
      <c r="X329" s="16">
        <f t="shared" ca="1" si="126"/>
        <v>0</v>
      </c>
      <c r="Y329" s="16">
        <f t="shared" ca="1" si="126"/>
        <v>0</v>
      </c>
      <c r="Z329" s="16">
        <f t="shared" ca="1" si="126"/>
        <v>3.472222222222222E-3</v>
      </c>
      <c r="AA329" s="16">
        <f t="shared" si="126"/>
        <v>0</v>
      </c>
      <c r="AB329" s="16">
        <f t="shared" ca="1" si="126"/>
        <v>0</v>
      </c>
      <c r="AC329" s="16">
        <f t="shared" ca="1" si="126"/>
        <v>0</v>
      </c>
      <c r="AD329" s="16">
        <f t="shared" si="126"/>
        <v>0</v>
      </c>
      <c r="AE329" s="16">
        <f t="shared" ca="1" si="126"/>
        <v>1.1111111111111112E-2</v>
      </c>
      <c r="AF329" s="16">
        <f t="shared" ca="1" si="126"/>
        <v>0</v>
      </c>
      <c r="AH329" s="24">
        <f ca="1">SUM(B329:AF329)</f>
        <v>5.4166666666666669E-2</v>
      </c>
    </row>
    <row r="330" spans="1:34" hidden="1">
      <c r="B330" s="16">
        <f>IF(OR(B323="O",B323="A"),0,VALUE(B319))</f>
        <v>0</v>
      </c>
      <c r="C330" s="16">
        <f ca="1">IF(OR(C323="O",C323="A"),0,VALUE(C319))</f>
        <v>0.26527777777777778</v>
      </c>
      <c r="D330" s="16">
        <f ca="1">IF(OR(D323="O",D323="A"),0,VALUE(D319))</f>
        <v>0.24791666666666667</v>
      </c>
      <c r="E330" s="16">
        <f t="shared" ref="E330:AF330" ca="1" si="127">IF(OR(E323="O",E323="A"),0,VALUE(E319))</f>
        <v>0.24374999999999999</v>
      </c>
      <c r="F330" s="16">
        <f t="shared" ca="1" si="127"/>
        <v>0.25694444444444448</v>
      </c>
      <c r="G330" s="16">
        <f t="shared" ca="1" si="127"/>
        <v>0.25694444444444448</v>
      </c>
      <c r="H330" s="16">
        <f t="shared" ca="1" si="127"/>
        <v>0.50763888888888886</v>
      </c>
      <c r="I330" s="16">
        <f t="shared" si="127"/>
        <v>0</v>
      </c>
      <c r="J330" s="16">
        <f t="shared" ca="1" si="127"/>
        <v>0.4916666666666667</v>
      </c>
      <c r="K330" s="16">
        <f t="shared" ca="1" si="127"/>
        <v>0.5083333333333333</v>
      </c>
      <c r="L330" s="16">
        <f t="shared" ca="1" si="127"/>
        <v>0.50347222222222221</v>
      </c>
      <c r="M330" s="16">
        <f t="shared" ca="1" si="127"/>
        <v>0.25625000000000003</v>
      </c>
      <c r="N330" s="16">
        <f t="shared" ca="1" si="127"/>
        <v>0.25138888888888888</v>
      </c>
      <c r="O330" s="16">
        <f t="shared" si="127"/>
        <v>0</v>
      </c>
      <c r="P330" s="16">
        <f t="shared" si="127"/>
        <v>0</v>
      </c>
      <c r="Q330" s="16">
        <f t="shared" ca="1" si="127"/>
        <v>0.24374999999999999</v>
      </c>
      <c r="R330" s="16">
        <f t="shared" ca="1" si="127"/>
        <v>0.25416666666666665</v>
      </c>
      <c r="S330" s="16">
        <f t="shared" ca="1" si="127"/>
        <v>0.25763888888888892</v>
      </c>
      <c r="T330" s="16">
        <f t="shared" ca="1" si="127"/>
        <v>0.38611111111111113</v>
      </c>
      <c r="U330" s="16">
        <f t="shared" ca="1" si="127"/>
        <v>0.38055555555555554</v>
      </c>
      <c r="V330" s="16">
        <f t="shared" ca="1" si="127"/>
        <v>0.39097222222222222</v>
      </c>
      <c r="W330" s="16">
        <f t="shared" si="127"/>
        <v>0</v>
      </c>
      <c r="X330" s="16">
        <f t="shared" ca="1" si="127"/>
        <v>0.25486111111111109</v>
      </c>
      <c r="Y330" s="16">
        <f t="shared" ca="1" si="127"/>
        <v>0.2590277777777778</v>
      </c>
      <c r="Z330" s="16">
        <f t="shared" ca="1" si="127"/>
        <v>0.24652777777777779</v>
      </c>
      <c r="AA330" s="16">
        <f t="shared" si="127"/>
        <v>0</v>
      </c>
      <c r="AB330" s="16">
        <f t="shared" ca="1" si="127"/>
        <v>0.38541666666666669</v>
      </c>
      <c r="AC330" s="16">
        <f t="shared" ca="1" si="127"/>
        <v>0.37777777777777777</v>
      </c>
      <c r="AD330" s="16">
        <f t="shared" si="127"/>
        <v>0</v>
      </c>
      <c r="AE330" s="16">
        <f t="shared" ca="1" si="127"/>
        <v>0.49722222222222223</v>
      </c>
      <c r="AF330" s="16">
        <f t="shared" ca="1" si="127"/>
        <v>0.50972222222222219</v>
      </c>
      <c r="AG330" s="16"/>
      <c r="AH330" s="24">
        <f ca="1">SUM(B330:AF330)</f>
        <v>8.2333333333333343</v>
      </c>
    </row>
    <row r="331" spans="1:34" hidden="1"/>
    <row r="336" spans="1:34" ht="15" customHeight="1">
      <c r="A336" s="56" t="str">
        <f>Entry!A20</f>
        <v>DR. SURAJ SAO</v>
      </c>
      <c r="B336" s="56"/>
      <c r="C336" s="56"/>
      <c r="D336" s="56"/>
      <c r="E336" s="56"/>
      <c r="F336" s="56"/>
      <c r="G336" s="56"/>
      <c r="H336" s="52" t="s">
        <v>15</v>
      </c>
      <c r="I336" s="52"/>
      <c r="J336" s="52"/>
      <c r="K336" s="52"/>
      <c r="L336" s="26" t="e">
        <f ca="1">AH352</f>
        <v>#REF!</v>
      </c>
      <c r="M336" s="21" t="s">
        <v>16</v>
      </c>
      <c r="N336" s="52" t="s">
        <v>17</v>
      </c>
      <c r="O336" s="52"/>
      <c r="P336" s="21">
        <v>0</v>
      </c>
      <c r="Q336" s="21" t="s">
        <v>18</v>
      </c>
      <c r="R336" s="52" t="s">
        <v>19</v>
      </c>
      <c r="S336" s="52"/>
      <c r="T336" s="21">
        <f>AI338</f>
        <v>24</v>
      </c>
      <c r="U336" s="52" t="s">
        <v>20</v>
      </c>
      <c r="V336" s="52"/>
      <c r="W336" s="21">
        <f>AI339</f>
        <v>0</v>
      </c>
      <c r="X336" s="52" t="s">
        <v>21</v>
      </c>
      <c r="Y336" s="52"/>
      <c r="Z336" s="21">
        <f>AI340</f>
        <v>6</v>
      </c>
      <c r="AA336" s="53" t="s">
        <v>26</v>
      </c>
      <c r="AB336" s="53"/>
      <c r="AC336" s="53"/>
      <c r="AD336" s="53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4" t="s">
        <v>23</v>
      </c>
      <c r="I337" s="54"/>
      <c r="J337" s="54"/>
      <c r="K337" s="27" t="e">
        <f ca="1">AH351</f>
        <v>#REF!</v>
      </c>
      <c r="L337" s="55" t="s">
        <v>25</v>
      </c>
      <c r="M337" s="55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O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O</v>
      </c>
      <c r="O338" s="5" t="str">
        <f t="shared" si="128"/>
        <v>O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O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O</v>
      </c>
      <c r="AB338" s="5" t="str">
        <f t="shared" si="128"/>
        <v>O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5" t="e">
        <f t="shared" si="128"/>
        <v>#REF!</v>
      </c>
      <c r="AH338" s="2" t="s">
        <v>1</v>
      </c>
      <c r="AI338" s="1">
        <f>COUNTIF(B338:AF338,"P")</f>
        <v>24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14:16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13:53</v>
      </c>
      <c r="D339" s="3" t="str">
        <f t="shared" ca="1" si="129"/>
        <v>14:16</v>
      </c>
      <c r="E339" s="3" t="str">
        <f t="shared" ca="1" si="129"/>
        <v>20:02</v>
      </c>
      <c r="F339" s="3" t="str">
        <f t="shared" ca="1" si="129"/>
        <v>20:06</v>
      </c>
      <c r="G339" s="3" t="str">
        <f t="shared" ca="1" si="129"/>
        <v/>
      </c>
      <c r="H339" s="3" t="str">
        <f t="shared" ca="1" si="129"/>
        <v>07:50</v>
      </c>
      <c r="I339" s="3" t="str">
        <f t="shared" ca="1" si="129"/>
        <v>08:13</v>
      </c>
      <c r="J339" s="3" t="str">
        <f t="shared" ca="1" si="129"/>
        <v>07:49</v>
      </c>
      <c r="K339" s="3" t="str">
        <f t="shared" ca="1" si="129"/>
        <v>20:16</v>
      </c>
      <c r="L339" s="3" t="str">
        <f t="shared" ca="1" si="129"/>
        <v>20:00</v>
      </c>
      <c r="M339" s="3" t="str">
        <f t="shared" ca="1" si="129"/>
        <v>20:03</v>
      </c>
      <c r="N339" s="3" t="str">
        <f t="shared" ca="1" si="129"/>
        <v/>
      </c>
      <c r="O339" s="3" t="str">
        <f t="shared" ca="1" si="129"/>
        <v/>
      </c>
      <c r="P339" s="3" t="str">
        <f t="shared" ca="1" si="129"/>
        <v>08:04</v>
      </c>
      <c r="Q339" s="3" t="str">
        <f t="shared" ca="1" si="129"/>
        <v>13:49</v>
      </c>
      <c r="R339" s="3" t="str">
        <f t="shared" ca="1" si="129"/>
        <v>13:51</v>
      </c>
      <c r="S339" s="3" t="str">
        <f t="shared" ca="1" si="129"/>
        <v>14:00</v>
      </c>
      <c r="T339" s="3" t="str">
        <f t="shared" ca="1" si="129"/>
        <v>20:03</v>
      </c>
      <c r="U339" s="3" t="str">
        <f t="shared" ca="1" si="129"/>
        <v/>
      </c>
      <c r="V339" s="3" t="str">
        <f t="shared" ca="1" si="129"/>
        <v>14:14</v>
      </c>
      <c r="W339" s="3" t="str">
        <f t="shared" ca="1" si="129"/>
        <v>13:50</v>
      </c>
      <c r="X339" s="3" t="str">
        <f t="shared" ca="1" si="129"/>
        <v>13:49</v>
      </c>
      <c r="Y339" s="3" t="str">
        <f t="shared" ca="1" si="129"/>
        <v>07:49</v>
      </c>
      <c r="Z339" s="3" t="str">
        <f t="shared" ca="1" si="129"/>
        <v>08:12</v>
      </c>
      <c r="AA339" s="3" t="str">
        <f t="shared" ca="1" si="129"/>
        <v/>
      </c>
      <c r="AB339" s="3" t="str">
        <f t="shared" ca="1" si="129"/>
        <v/>
      </c>
      <c r="AC339" s="3" t="str">
        <f t="shared" ca="1" si="129"/>
        <v>13:48</v>
      </c>
      <c r="AD339" s="3" t="str">
        <f t="shared" ca="1" si="129"/>
        <v>13:54</v>
      </c>
      <c r="AE339" s="3" t="str">
        <f t="shared" ca="1" si="129"/>
        <v>13:58</v>
      </c>
      <c r="AF339" s="3" t="e">
        <f t="shared" ca="1" si="129"/>
        <v>#REF!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20:16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20:12</v>
      </c>
      <c r="D340" s="3" t="str">
        <f t="shared" ca="1" si="130"/>
        <v>20:11</v>
      </c>
      <c r="E340" s="3" t="str">
        <f t="shared" ca="1" si="130"/>
        <v>08:16</v>
      </c>
      <c r="F340" s="3" t="str">
        <f t="shared" ca="1" si="130"/>
        <v>08:17</v>
      </c>
      <c r="G340" s="3" t="str">
        <f t="shared" ca="1" si="130"/>
        <v/>
      </c>
      <c r="H340" s="3" t="str">
        <f t="shared" ca="1" si="130"/>
        <v>17:14</v>
      </c>
      <c r="I340" s="3" t="str">
        <f t="shared" ca="1" si="130"/>
        <v>17:14</v>
      </c>
      <c r="J340" s="3" t="str">
        <f t="shared" ca="1" si="130"/>
        <v>17:07</v>
      </c>
      <c r="K340" s="3" t="str">
        <f t="shared" ca="1" si="130"/>
        <v>08:16</v>
      </c>
      <c r="L340" s="3" t="str">
        <f t="shared" ca="1" si="130"/>
        <v>08:12</v>
      </c>
      <c r="M340" s="3" t="str">
        <f t="shared" ca="1" si="130"/>
        <v>08:14</v>
      </c>
      <c r="N340" s="3" t="str">
        <f t="shared" ca="1" si="130"/>
        <v/>
      </c>
      <c r="O340" s="3" t="str">
        <f t="shared" ca="1" si="130"/>
        <v/>
      </c>
      <c r="P340" s="3" t="str">
        <f t="shared" ca="1" si="130"/>
        <v>17:04</v>
      </c>
      <c r="Q340" s="3" t="str">
        <f t="shared" ca="1" si="130"/>
        <v>20:09</v>
      </c>
      <c r="R340" s="3" t="str">
        <f t="shared" ca="1" si="130"/>
        <v>20:04</v>
      </c>
      <c r="S340" s="3" t="str">
        <f t="shared" ca="1" si="130"/>
        <v>20:11</v>
      </c>
      <c r="T340" s="3" t="str">
        <f t="shared" ca="1" si="130"/>
        <v>08:08</v>
      </c>
      <c r="U340" s="3" t="str">
        <f t="shared" ca="1" si="130"/>
        <v/>
      </c>
      <c r="V340" s="3" t="str">
        <f t="shared" ca="1" si="130"/>
        <v>20:05</v>
      </c>
      <c r="W340" s="3" t="str">
        <f t="shared" ca="1" si="130"/>
        <v>20:04</v>
      </c>
      <c r="X340" s="3" t="str">
        <f t="shared" ca="1" si="130"/>
        <v>20:02</v>
      </c>
      <c r="Y340" s="3" t="str">
        <f t="shared" ca="1" si="130"/>
        <v>17:13</v>
      </c>
      <c r="Z340" s="3" t="str">
        <f t="shared" ca="1" si="130"/>
        <v>17:02</v>
      </c>
      <c r="AA340" s="3" t="str">
        <f t="shared" ca="1" si="130"/>
        <v/>
      </c>
      <c r="AB340" s="3" t="str">
        <f t="shared" ca="1" si="130"/>
        <v/>
      </c>
      <c r="AC340" s="3" t="str">
        <f t="shared" ca="1" si="130"/>
        <v>20:16</v>
      </c>
      <c r="AD340" s="3" t="str">
        <f t="shared" ca="1" si="130"/>
        <v>20:11</v>
      </c>
      <c r="AE340" s="3" t="str">
        <f t="shared" ca="1" si="130"/>
        <v>20:11</v>
      </c>
      <c r="AF340" s="3" t="e">
        <f t="shared" ca="1" si="130"/>
        <v>#REF!</v>
      </c>
      <c r="AH340" s="1" t="s">
        <v>22</v>
      </c>
      <c r="AI340" s="1">
        <f>COUNTIF(B345:AF345,"O")</f>
        <v>6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6:00</v>
      </c>
      <c r="C341" s="3" t="str">
        <f t="shared" ref="C341:AF341" ca="1" si="131">IF(C345="M",TEXT(C340-C339,"H:MM"),IF(C345="E",TEXT(C340-C339,"H:MM"),IF(C345="N",TEXT(C340+24-C339+30,"H:MM"),IF(C345="GS",TEXT(C340-C339,"H:MM"),""))))</f>
        <v>6:19</v>
      </c>
      <c r="D341" s="3" t="str">
        <f t="shared" ca="1" si="131"/>
        <v>5:55</v>
      </c>
      <c r="E341" s="3" t="str">
        <f t="shared" ca="1" si="131"/>
        <v>12:14</v>
      </c>
      <c r="F341" s="3" t="str">
        <f t="shared" ca="1" si="131"/>
        <v>12:11</v>
      </c>
      <c r="G341" s="3" t="str">
        <f t="shared" si="131"/>
        <v/>
      </c>
      <c r="H341" s="3" t="str">
        <f t="shared" ca="1" si="131"/>
        <v>9:24</v>
      </c>
      <c r="I341" s="3" t="str">
        <f t="shared" ca="1" si="131"/>
        <v>9:01</v>
      </c>
      <c r="J341" s="3" t="str">
        <f t="shared" ca="1" si="131"/>
        <v>9:18</v>
      </c>
      <c r="K341" s="3" t="str">
        <f t="shared" ca="1" si="131"/>
        <v>12:00</v>
      </c>
      <c r="L341" s="3" t="str">
        <f t="shared" ca="1" si="131"/>
        <v>12:12</v>
      </c>
      <c r="M341" s="3" t="str">
        <f t="shared" ca="1" si="131"/>
        <v>12:11</v>
      </c>
      <c r="N341" s="3" t="str">
        <f t="shared" si="131"/>
        <v/>
      </c>
      <c r="O341" s="3" t="str">
        <f t="shared" si="131"/>
        <v/>
      </c>
      <c r="P341" s="3" t="str">
        <f t="shared" ca="1" si="131"/>
        <v>9:00</v>
      </c>
      <c r="Q341" s="3" t="str">
        <f t="shared" ca="1" si="131"/>
        <v>6:20</v>
      </c>
      <c r="R341" s="3" t="str">
        <f t="shared" ca="1" si="131"/>
        <v>6:13</v>
      </c>
      <c r="S341" s="3" t="str">
        <f t="shared" ca="1" si="131"/>
        <v>6:11</v>
      </c>
      <c r="T341" s="3" t="str">
        <f t="shared" ca="1" si="131"/>
        <v>12:05</v>
      </c>
      <c r="U341" s="3" t="str">
        <f t="shared" si="131"/>
        <v/>
      </c>
      <c r="V341" s="3" t="str">
        <f t="shared" ca="1" si="131"/>
        <v>5:51</v>
      </c>
      <c r="W341" s="3" t="str">
        <f t="shared" ca="1" si="131"/>
        <v>6:14</v>
      </c>
      <c r="X341" s="3" t="str">
        <f t="shared" ca="1" si="131"/>
        <v>6:13</v>
      </c>
      <c r="Y341" s="3" t="str">
        <f t="shared" ca="1" si="131"/>
        <v>9:24</v>
      </c>
      <c r="Z341" s="3" t="str">
        <f t="shared" ca="1" si="131"/>
        <v>8:50</v>
      </c>
      <c r="AA341" s="3" t="str">
        <f t="shared" si="131"/>
        <v/>
      </c>
      <c r="AB341" s="3" t="str">
        <f t="shared" si="131"/>
        <v/>
      </c>
      <c r="AC341" s="3" t="str">
        <f t="shared" ca="1" si="131"/>
        <v>6:28</v>
      </c>
      <c r="AD341" s="3" t="str">
        <f t="shared" ca="1" si="131"/>
        <v>6:17</v>
      </c>
      <c r="AE341" s="3" t="str">
        <f t="shared" ca="1" si="131"/>
        <v>6:13</v>
      </c>
      <c r="AF341" s="3" t="e">
        <f t="shared" si="131"/>
        <v>#REF!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 t="str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00:16</v>
      </c>
      <c r="C342" s="6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00:16</v>
      </c>
      <c r="E342" s="6" t="str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00:02</v>
      </c>
      <c r="F342" s="6" t="str">
        <f t="shared" ca="1" si="132"/>
        <v>00:06</v>
      </c>
      <c r="G342" s="6" t="str">
        <f t="shared" si="132"/>
        <v/>
      </c>
      <c r="H342" s="6">
        <f t="shared" ca="1" si="132"/>
        <v>0</v>
      </c>
      <c r="I342" s="6" t="str">
        <f t="shared" ca="1" si="132"/>
        <v>00:13</v>
      </c>
      <c r="J342" s="6">
        <f t="shared" ca="1" si="132"/>
        <v>0</v>
      </c>
      <c r="K342" s="6" t="str">
        <f t="shared" ca="1" si="132"/>
        <v>00:16</v>
      </c>
      <c r="L342" s="6">
        <f t="shared" ca="1" si="132"/>
        <v>0</v>
      </c>
      <c r="M342" s="6" t="str">
        <f t="shared" ca="1" si="132"/>
        <v>00:03</v>
      </c>
      <c r="N342" s="6" t="str">
        <f t="shared" si="132"/>
        <v/>
      </c>
      <c r="O342" s="6" t="str">
        <f t="shared" si="132"/>
        <v/>
      </c>
      <c r="P342" s="6" t="str">
        <f t="shared" ca="1" si="132"/>
        <v>00:04</v>
      </c>
      <c r="Q342" s="6">
        <f t="shared" ca="1" si="132"/>
        <v>0</v>
      </c>
      <c r="R342" s="6">
        <f t="shared" ca="1" si="132"/>
        <v>0</v>
      </c>
      <c r="S342" s="6">
        <f t="shared" ca="1" si="132"/>
        <v>0</v>
      </c>
      <c r="T342" s="6" t="str">
        <f t="shared" ca="1" si="132"/>
        <v>00:03</v>
      </c>
      <c r="U342" s="6" t="str">
        <f t="shared" si="132"/>
        <v/>
      </c>
      <c r="V342" s="6" t="str">
        <f t="shared" ca="1" si="132"/>
        <v>00:14</v>
      </c>
      <c r="W342" s="6">
        <f t="shared" ca="1" si="132"/>
        <v>0</v>
      </c>
      <c r="X342" s="6">
        <f t="shared" ca="1" si="132"/>
        <v>0</v>
      </c>
      <c r="Y342" s="6">
        <f t="shared" ca="1" si="132"/>
        <v>0</v>
      </c>
      <c r="Z342" s="6" t="str">
        <f t="shared" ca="1" si="132"/>
        <v>00:12</v>
      </c>
      <c r="AA342" s="6" t="str">
        <f t="shared" si="132"/>
        <v/>
      </c>
      <c r="AB342" s="6" t="str">
        <f t="shared" si="132"/>
        <v/>
      </c>
      <c r="AC342" s="6">
        <f t="shared" ca="1" si="132"/>
        <v>0</v>
      </c>
      <c r="AD342" s="6">
        <f t="shared" ca="1" si="132"/>
        <v>0</v>
      </c>
      <c r="AE342" s="6">
        <f t="shared" ca="1" si="132"/>
        <v>0</v>
      </c>
      <c r="AF342" s="6" t="e">
        <f t="shared" si="132"/>
        <v>#REF!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E</v>
      </c>
      <c r="C345" s="4" t="str">
        <f>Entry!C20</f>
        <v>E</v>
      </c>
      <c r="D345" s="4" t="str">
        <f>Entry!D20</f>
        <v>E</v>
      </c>
      <c r="E345" s="4" t="str">
        <f>Entry!E20</f>
        <v>N</v>
      </c>
      <c r="F345" s="4" t="str">
        <f>Entry!F20</f>
        <v>N</v>
      </c>
      <c r="G345" s="4" t="str">
        <f>Entry!G20</f>
        <v>O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N</v>
      </c>
      <c r="L345" s="4" t="str">
        <f>Entry!L20</f>
        <v>N</v>
      </c>
      <c r="M345" s="4" t="str">
        <f>Entry!M20</f>
        <v>N</v>
      </c>
      <c r="N345" s="4" t="str">
        <f>Entry!N20</f>
        <v>O</v>
      </c>
      <c r="O345" s="4" t="str">
        <f>Entry!O20</f>
        <v>O</v>
      </c>
      <c r="P345" s="4" t="str">
        <f>Entry!P20</f>
        <v>M</v>
      </c>
      <c r="Q345" s="4" t="str">
        <f>Entry!Q20</f>
        <v>E</v>
      </c>
      <c r="R345" s="4" t="str">
        <f>Entry!R20</f>
        <v>E</v>
      </c>
      <c r="S345" s="4" t="str">
        <f>Entry!S20</f>
        <v>E</v>
      </c>
      <c r="T345" s="4" t="str">
        <f>Entry!T20</f>
        <v>N</v>
      </c>
      <c r="U345" s="4" t="str">
        <f>Entry!U20</f>
        <v>O</v>
      </c>
      <c r="V345" s="4" t="str">
        <f>Entry!V20</f>
        <v>E</v>
      </c>
      <c r="W345" s="4" t="str">
        <f>Entry!W20</f>
        <v>E</v>
      </c>
      <c r="X345" s="4" t="str">
        <f>Entry!X20</f>
        <v>E</v>
      </c>
      <c r="Y345" s="4" t="str">
        <f>Entry!Y20</f>
        <v>M</v>
      </c>
      <c r="Z345" s="4" t="str">
        <f>Entry!Z20</f>
        <v>M</v>
      </c>
      <c r="AA345" s="4" t="str">
        <f>Entry!AA20</f>
        <v>O</v>
      </c>
      <c r="AB345" s="4" t="str">
        <f>Entry!AB20</f>
        <v>O</v>
      </c>
      <c r="AC345" s="4" t="str">
        <f>Entry!AC20</f>
        <v>E</v>
      </c>
      <c r="AD345" s="4" t="str">
        <f>Entry!AD20</f>
        <v>E</v>
      </c>
      <c r="AE345" s="4" t="str">
        <f>Entry!AE20</f>
        <v>E</v>
      </c>
      <c r="AF345" s="4" t="e">
        <f>Entry!#REF!</f>
        <v>#REF!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0.59444444444444444</v>
      </c>
      <c r="C347" s="16">
        <f ca="1">IF(OR(C345="O",C345="A"),"O ",VALUE(C339))</f>
        <v>0.57847222222222217</v>
      </c>
      <c r="D347" s="16">
        <f ca="1">IF(OR(D345="O",D345="A"),"O ",VALUE(D339))</f>
        <v>0.59444444444444444</v>
      </c>
      <c r="E347" s="16">
        <f t="shared" ref="E347:AF347" ca="1" si="133">IF(OR(E345="O",E345="A"),"O ",VALUE(E339))</f>
        <v>0.83472222222222225</v>
      </c>
      <c r="F347" s="16">
        <f t="shared" ca="1" si="133"/>
        <v>0.83750000000000002</v>
      </c>
      <c r="G347" s="16" t="str">
        <f t="shared" si="133"/>
        <v xml:space="preserve">O </v>
      </c>
      <c r="H347" s="16">
        <f t="shared" ca="1" si="133"/>
        <v>0.3263888888888889</v>
      </c>
      <c r="I347" s="16">
        <f t="shared" ca="1" si="133"/>
        <v>0.34236111111111112</v>
      </c>
      <c r="J347" s="16">
        <f t="shared" ca="1" si="133"/>
        <v>0.32569444444444445</v>
      </c>
      <c r="K347" s="16">
        <f t="shared" ca="1" si="133"/>
        <v>0.84444444444444444</v>
      </c>
      <c r="L347" s="16">
        <f t="shared" ca="1" si="133"/>
        <v>0.83333333333333337</v>
      </c>
      <c r="M347" s="16">
        <f t="shared" ca="1" si="133"/>
        <v>0.8354166666666667</v>
      </c>
      <c r="N347" s="16" t="str">
        <f t="shared" si="133"/>
        <v xml:space="preserve">O </v>
      </c>
      <c r="O347" s="16" t="str">
        <f t="shared" si="133"/>
        <v xml:space="preserve">O </v>
      </c>
      <c r="P347" s="16">
        <f t="shared" ca="1" si="133"/>
        <v>0.33611111111111108</v>
      </c>
      <c r="Q347" s="16">
        <f t="shared" ca="1" si="133"/>
        <v>0.5756944444444444</v>
      </c>
      <c r="R347" s="16">
        <f t="shared" ca="1" si="133"/>
        <v>0.57708333333333328</v>
      </c>
      <c r="S347" s="16">
        <f t="shared" ca="1" si="133"/>
        <v>0.58333333333333337</v>
      </c>
      <c r="T347" s="16">
        <f t="shared" ca="1" si="133"/>
        <v>0.8354166666666667</v>
      </c>
      <c r="U347" s="16" t="str">
        <f t="shared" si="133"/>
        <v xml:space="preserve">O </v>
      </c>
      <c r="V347" s="16">
        <f t="shared" ca="1" si="133"/>
        <v>0.59305555555555556</v>
      </c>
      <c r="W347" s="16">
        <f t="shared" ca="1" si="133"/>
        <v>0.57638888888888895</v>
      </c>
      <c r="X347" s="16">
        <f t="shared" ca="1" si="133"/>
        <v>0.5756944444444444</v>
      </c>
      <c r="Y347" s="16">
        <f t="shared" ca="1" si="133"/>
        <v>0.32569444444444445</v>
      </c>
      <c r="Z347" s="16">
        <f t="shared" ca="1" si="133"/>
        <v>0.34166666666666662</v>
      </c>
      <c r="AA347" s="16" t="str">
        <f t="shared" si="133"/>
        <v xml:space="preserve">O </v>
      </c>
      <c r="AB347" s="16" t="str">
        <f t="shared" si="133"/>
        <v xml:space="preserve">O </v>
      </c>
      <c r="AC347" s="16">
        <f t="shared" ca="1" si="133"/>
        <v>0.57500000000000007</v>
      </c>
      <c r="AD347" s="16">
        <f t="shared" ca="1" si="133"/>
        <v>0.57916666666666672</v>
      </c>
      <c r="AE347" s="16">
        <f t="shared" ca="1" si="133"/>
        <v>0.58194444444444449</v>
      </c>
      <c r="AF347" s="16" t="e">
        <f t="shared" si="133"/>
        <v>#REF!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1.1111111111111112E-2</v>
      </c>
      <c r="C351" s="16">
        <f ca="1">IF(OR(C345="O",C345="A"),0,VALUE(C342))</f>
        <v>0</v>
      </c>
      <c r="D351" s="16">
        <f ca="1">IF(OR(D345="O",D345="A"),0,VALUE(D342))</f>
        <v>1.1111111111111112E-2</v>
      </c>
      <c r="E351" s="16">
        <f t="shared" ref="E351:AF351" ca="1" si="134">IF(OR(E345="O",E345="A"),0,VALUE(E342))</f>
        <v>1.3888888888888889E-3</v>
      </c>
      <c r="F351" s="16">
        <f t="shared" ca="1" si="134"/>
        <v>4.1666666666666666E-3</v>
      </c>
      <c r="G351" s="16">
        <f t="shared" si="134"/>
        <v>0</v>
      </c>
      <c r="H351" s="16">
        <f t="shared" ca="1" si="134"/>
        <v>0</v>
      </c>
      <c r="I351" s="16">
        <f t="shared" ca="1" si="134"/>
        <v>9.0277777777777787E-3</v>
      </c>
      <c r="J351" s="16">
        <f t="shared" ca="1" si="134"/>
        <v>0</v>
      </c>
      <c r="K351" s="16">
        <f t="shared" ca="1" si="134"/>
        <v>1.1111111111111112E-2</v>
      </c>
      <c r="L351" s="16">
        <f t="shared" ca="1" si="134"/>
        <v>0</v>
      </c>
      <c r="M351" s="16">
        <f t="shared" ca="1" si="134"/>
        <v>2.0833333333333333E-3</v>
      </c>
      <c r="N351" s="16">
        <f t="shared" si="134"/>
        <v>0</v>
      </c>
      <c r="O351" s="16">
        <f t="shared" si="134"/>
        <v>0</v>
      </c>
      <c r="P351" s="16">
        <f t="shared" ca="1" si="134"/>
        <v>2.7777777777777779E-3</v>
      </c>
      <c r="Q351" s="16">
        <f t="shared" ca="1" si="134"/>
        <v>0</v>
      </c>
      <c r="R351" s="16">
        <f t="shared" ca="1" si="134"/>
        <v>0</v>
      </c>
      <c r="S351" s="16">
        <f t="shared" ca="1" si="134"/>
        <v>0</v>
      </c>
      <c r="T351" s="16">
        <f t="shared" ca="1" si="134"/>
        <v>2.0833333333333333E-3</v>
      </c>
      <c r="U351" s="16">
        <f t="shared" si="134"/>
        <v>0</v>
      </c>
      <c r="V351" s="16">
        <f t="shared" ca="1" si="134"/>
        <v>9.7222222222222224E-3</v>
      </c>
      <c r="W351" s="16">
        <f t="shared" ca="1" si="134"/>
        <v>0</v>
      </c>
      <c r="X351" s="16">
        <f t="shared" ca="1" si="134"/>
        <v>0</v>
      </c>
      <c r="Y351" s="16">
        <f t="shared" ca="1" si="134"/>
        <v>0</v>
      </c>
      <c r="Z351" s="16">
        <f t="shared" ca="1" si="134"/>
        <v>8.3333333333333332E-3</v>
      </c>
      <c r="AA351" s="16">
        <f t="shared" si="134"/>
        <v>0</v>
      </c>
      <c r="AB351" s="16">
        <f t="shared" si="134"/>
        <v>0</v>
      </c>
      <c r="AC351" s="16">
        <f t="shared" ca="1" si="134"/>
        <v>0</v>
      </c>
      <c r="AD351" s="16">
        <f t="shared" ca="1" si="134"/>
        <v>0</v>
      </c>
      <c r="AE351" s="16">
        <f t="shared" ca="1" si="134"/>
        <v>0</v>
      </c>
      <c r="AF351" s="16" t="e">
        <f t="shared" si="134"/>
        <v>#REF!</v>
      </c>
      <c r="AH351" s="24" t="e">
        <f ca="1">SUM(B351:AF351)</f>
        <v>#REF!</v>
      </c>
    </row>
    <row r="352" spans="1:35" hidden="1">
      <c r="B352" s="16">
        <f ca="1">IF(OR(B345="O",B345="A"),0,VALUE(B341))</f>
        <v>0.25</v>
      </c>
      <c r="C352" s="16">
        <f ca="1">IF(OR(C345="O",C345="A"),0,VALUE(C341))</f>
        <v>0.26319444444444445</v>
      </c>
      <c r="D352" s="16">
        <f ca="1">IF(OR(D345="O",D345="A"),0,VALUE(D341))</f>
        <v>0.24652777777777779</v>
      </c>
      <c r="E352" s="16">
        <f t="shared" ref="E352:AF352" ca="1" si="135">IF(OR(E345="O",E345="A"),0,VALUE(E341))</f>
        <v>0.50972222222222219</v>
      </c>
      <c r="F352" s="16">
        <f t="shared" ca="1" si="135"/>
        <v>0.50763888888888886</v>
      </c>
      <c r="G352" s="16">
        <f t="shared" si="135"/>
        <v>0</v>
      </c>
      <c r="H352" s="16">
        <f t="shared" ca="1" si="135"/>
        <v>0.39166666666666666</v>
      </c>
      <c r="I352" s="16">
        <f t="shared" ca="1" si="135"/>
        <v>0.3756944444444445</v>
      </c>
      <c r="J352" s="16">
        <f t="shared" ca="1" si="135"/>
        <v>0.38750000000000001</v>
      </c>
      <c r="K352" s="16">
        <f t="shared" ca="1" si="135"/>
        <v>0.5</v>
      </c>
      <c r="L352" s="16">
        <f t="shared" ca="1" si="135"/>
        <v>0.5083333333333333</v>
      </c>
      <c r="M352" s="16">
        <f t="shared" ca="1" si="135"/>
        <v>0.50763888888888886</v>
      </c>
      <c r="N352" s="16">
        <f t="shared" si="135"/>
        <v>0</v>
      </c>
      <c r="O352" s="16">
        <f t="shared" si="135"/>
        <v>0</v>
      </c>
      <c r="P352" s="16">
        <f t="shared" ca="1" si="135"/>
        <v>0.375</v>
      </c>
      <c r="Q352" s="16">
        <f t="shared" ca="1" si="135"/>
        <v>0.2638888888888889</v>
      </c>
      <c r="R352" s="16">
        <f t="shared" ca="1" si="135"/>
        <v>0.2590277777777778</v>
      </c>
      <c r="S352" s="16">
        <f t="shared" ca="1" si="135"/>
        <v>0.25763888888888892</v>
      </c>
      <c r="T352" s="16">
        <f t="shared" ca="1" si="135"/>
        <v>0.50347222222222221</v>
      </c>
      <c r="U352" s="16">
        <f t="shared" si="135"/>
        <v>0</v>
      </c>
      <c r="V352" s="16">
        <f t="shared" ca="1" si="135"/>
        <v>0.24374999999999999</v>
      </c>
      <c r="W352" s="16">
        <f t="shared" ca="1" si="135"/>
        <v>0.25972222222222224</v>
      </c>
      <c r="X352" s="16">
        <f t="shared" ca="1" si="135"/>
        <v>0.2590277777777778</v>
      </c>
      <c r="Y352" s="16">
        <f t="shared" ca="1" si="135"/>
        <v>0.39166666666666666</v>
      </c>
      <c r="Z352" s="16">
        <f t="shared" ca="1" si="135"/>
        <v>0.36805555555555558</v>
      </c>
      <c r="AA352" s="16">
        <f t="shared" si="135"/>
        <v>0</v>
      </c>
      <c r="AB352" s="16">
        <f t="shared" si="135"/>
        <v>0</v>
      </c>
      <c r="AC352" s="16">
        <f t="shared" ca="1" si="135"/>
        <v>0.26944444444444443</v>
      </c>
      <c r="AD352" s="16">
        <f t="shared" ca="1" si="135"/>
        <v>0.26180555555555557</v>
      </c>
      <c r="AE352" s="16">
        <f t="shared" ca="1" si="135"/>
        <v>0.2590277777777778</v>
      </c>
      <c r="AF352" s="16" t="e">
        <f t="shared" si="135"/>
        <v>#REF!</v>
      </c>
      <c r="AG352" s="16"/>
      <c r="AH352" s="24" t="e">
        <f ca="1">SUM(B352:AF352)</f>
        <v>#REF!</v>
      </c>
    </row>
    <row r="353" spans="1:35" hidden="1"/>
    <row r="357" spans="1:35" ht="15" customHeight="1">
      <c r="A357" s="56" t="str">
        <f>Entry!A21</f>
        <v>DR. ANSHU SHARMA</v>
      </c>
      <c r="B357" s="56"/>
      <c r="C357" s="56"/>
      <c r="D357" s="56"/>
      <c r="E357" s="56"/>
      <c r="F357" s="56"/>
      <c r="G357" s="56"/>
      <c r="H357" s="52" t="s">
        <v>15</v>
      </c>
      <c r="I357" s="52"/>
      <c r="J357" s="52"/>
      <c r="K357" s="52"/>
      <c r="L357" s="26">
        <f ca="1">AH373</f>
        <v>10.515277777777776</v>
      </c>
      <c r="M357" s="21" t="s">
        <v>16</v>
      </c>
      <c r="N357" s="52" t="s">
        <v>17</v>
      </c>
      <c r="O357" s="52"/>
      <c r="P357" s="21">
        <v>0</v>
      </c>
      <c r="Q357" s="21" t="s">
        <v>18</v>
      </c>
      <c r="R357" s="52" t="s">
        <v>19</v>
      </c>
      <c r="S357" s="52"/>
      <c r="T357" s="21">
        <f>AI359</f>
        <v>26</v>
      </c>
      <c r="U357" s="52" t="s">
        <v>20</v>
      </c>
      <c r="V357" s="52"/>
      <c r="W357" s="21">
        <f>AI360</f>
        <v>0</v>
      </c>
      <c r="X357" s="52" t="s">
        <v>21</v>
      </c>
      <c r="Y357" s="52"/>
      <c r="Z357" s="21">
        <f>AI361</f>
        <v>5</v>
      </c>
      <c r="AA357" s="53" t="s">
        <v>26</v>
      </c>
      <c r="AB357" s="53"/>
      <c r="AC357" s="53"/>
      <c r="AD357" s="53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4" t="s">
        <v>23</v>
      </c>
      <c r="I358" s="54"/>
      <c r="J358" s="54"/>
      <c r="K358" s="27">
        <f ca="1">AH372</f>
        <v>7.9166666666666663E-2</v>
      </c>
      <c r="L358" s="55" t="s">
        <v>25</v>
      </c>
      <c r="M358" s="55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O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O</v>
      </c>
      <c r="N359" s="5" t="str">
        <f t="shared" si="136"/>
        <v>P</v>
      </c>
      <c r="O359" s="5" t="str">
        <f t="shared" si="136"/>
        <v>O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O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O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P</v>
      </c>
      <c r="AH359" s="2" t="s">
        <v>1</v>
      </c>
      <c r="AI359" s="1">
        <f>COUNTIF(B359:AF359,"P")</f>
        <v>26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08:05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08:01</v>
      </c>
      <c r="D360" s="3" t="str">
        <f t="shared" ca="1" si="137"/>
        <v>19:54</v>
      </c>
      <c r="E360" s="3" t="str">
        <f t="shared" ca="1" si="137"/>
        <v>19:49</v>
      </c>
      <c r="F360" s="3" t="str">
        <f t="shared" ca="1" si="137"/>
        <v/>
      </c>
      <c r="G360" s="3" t="str">
        <f t="shared" ca="1" si="137"/>
        <v>20:05</v>
      </c>
      <c r="H360" s="3" t="str">
        <f t="shared" ca="1" si="137"/>
        <v>20:13</v>
      </c>
      <c r="I360" s="3" t="str">
        <f t="shared" ca="1" si="137"/>
        <v>08:00</v>
      </c>
      <c r="J360" s="3" t="str">
        <f t="shared" ca="1" si="137"/>
        <v>08:02</v>
      </c>
      <c r="K360" s="3" t="str">
        <f t="shared" ca="1" si="137"/>
        <v>07:56</v>
      </c>
      <c r="L360" s="3" t="str">
        <f t="shared" ca="1" si="137"/>
        <v>19:54</v>
      </c>
      <c r="M360" s="3" t="str">
        <f t="shared" ca="1" si="137"/>
        <v/>
      </c>
      <c r="N360" s="3" t="str">
        <f t="shared" ca="1" si="137"/>
        <v>20:14</v>
      </c>
      <c r="O360" s="3" t="str">
        <f t="shared" ca="1" si="137"/>
        <v/>
      </c>
      <c r="P360" s="3" t="str">
        <f t="shared" ca="1" si="137"/>
        <v>08:13</v>
      </c>
      <c r="Q360" s="3" t="str">
        <f t="shared" ca="1" si="137"/>
        <v>19:55</v>
      </c>
      <c r="R360" s="3" t="str">
        <f t="shared" ca="1" si="137"/>
        <v>19:52</v>
      </c>
      <c r="S360" s="3" t="str">
        <f t="shared" ca="1" si="137"/>
        <v>20:16</v>
      </c>
      <c r="T360" s="3" t="str">
        <f t="shared" ca="1" si="137"/>
        <v/>
      </c>
      <c r="U360" s="3" t="str">
        <f t="shared" ca="1" si="137"/>
        <v>13:48</v>
      </c>
      <c r="V360" s="3" t="str">
        <f t="shared" ca="1" si="137"/>
        <v>13:55</v>
      </c>
      <c r="W360" s="3" t="str">
        <f t="shared" ca="1" si="137"/>
        <v>14:11</v>
      </c>
      <c r="X360" s="3" t="str">
        <f t="shared" ca="1" si="137"/>
        <v>08:04</v>
      </c>
      <c r="Y360" s="3" t="str">
        <f t="shared" ca="1" si="137"/>
        <v>08:06</v>
      </c>
      <c r="Z360" s="3" t="str">
        <f t="shared" ca="1" si="137"/>
        <v>07:48</v>
      </c>
      <c r="AA360" s="3" t="str">
        <f t="shared" ca="1" si="137"/>
        <v/>
      </c>
      <c r="AB360" s="3" t="str">
        <f t="shared" ca="1" si="137"/>
        <v>14:11</v>
      </c>
      <c r="AC360" s="3" t="str">
        <f t="shared" ca="1" si="137"/>
        <v>13:57</v>
      </c>
      <c r="AD360" s="3" t="str">
        <f t="shared" ca="1" si="137"/>
        <v>14:13</v>
      </c>
      <c r="AE360" s="3" t="str">
        <f t="shared" ca="1" si="137"/>
        <v>19:58</v>
      </c>
      <c r="AF360" s="3" t="str">
        <f t="shared" ca="1" si="137"/>
        <v>19:56</v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17:17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17:08</v>
      </c>
      <c r="D361" s="3" t="str">
        <f t="shared" ca="1" si="138"/>
        <v>08:15</v>
      </c>
      <c r="E361" s="3" t="str">
        <f t="shared" ca="1" si="138"/>
        <v>08:01</v>
      </c>
      <c r="F361" s="3" t="str">
        <f t="shared" ca="1" si="138"/>
        <v/>
      </c>
      <c r="G361" s="3" t="str">
        <f t="shared" ca="1" si="138"/>
        <v>08:14</v>
      </c>
      <c r="H361" s="3" t="str">
        <f t="shared" ca="1" si="138"/>
        <v>08:00</v>
      </c>
      <c r="I361" s="3" t="str">
        <f t="shared" ca="1" si="138"/>
        <v>17:04</v>
      </c>
      <c r="J361" s="3" t="str">
        <f t="shared" ca="1" si="138"/>
        <v>17:17</v>
      </c>
      <c r="K361" s="3" t="str">
        <f t="shared" ca="1" si="138"/>
        <v>17:11</v>
      </c>
      <c r="L361" s="3" t="str">
        <f t="shared" ca="1" si="138"/>
        <v>08:17</v>
      </c>
      <c r="M361" s="3" t="str">
        <f t="shared" ca="1" si="138"/>
        <v/>
      </c>
      <c r="N361" s="3" t="str">
        <f t="shared" ca="1" si="138"/>
        <v>08:17</v>
      </c>
      <c r="O361" s="3" t="str">
        <f t="shared" ca="1" si="138"/>
        <v/>
      </c>
      <c r="P361" s="3" t="str">
        <f t="shared" ca="1" si="138"/>
        <v>17:02</v>
      </c>
      <c r="Q361" s="3" t="str">
        <f t="shared" ca="1" si="138"/>
        <v>08:15</v>
      </c>
      <c r="R361" s="3" t="str">
        <f t="shared" ca="1" si="138"/>
        <v>08:12</v>
      </c>
      <c r="S361" s="3" t="str">
        <f t="shared" ca="1" si="138"/>
        <v>08:06</v>
      </c>
      <c r="T361" s="3" t="str">
        <f t="shared" ca="1" si="138"/>
        <v/>
      </c>
      <c r="U361" s="3" t="str">
        <f t="shared" ca="1" si="138"/>
        <v>20:03</v>
      </c>
      <c r="V361" s="3" t="str">
        <f t="shared" ca="1" si="138"/>
        <v>20:17</v>
      </c>
      <c r="W361" s="3" t="str">
        <f t="shared" ca="1" si="138"/>
        <v>20:06</v>
      </c>
      <c r="X361" s="3" t="str">
        <f t="shared" ca="1" si="138"/>
        <v>17:02</v>
      </c>
      <c r="Y361" s="3" t="str">
        <f t="shared" ca="1" si="138"/>
        <v>17:12</v>
      </c>
      <c r="Z361" s="3" t="str">
        <f t="shared" ca="1" si="138"/>
        <v>17:03</v>
      </c>
      <c r="AA361" s="3" t="str">
        <f t="shared" ca="1" si="138"/>
        <v/>
      </c>
      <c r="AB361" s="3" t="str">
        <f t="shared" ca="1" si="138"/>
        <v>20:08</v>
      </c>
      <c r="AC361" s="3" t="str">
        <f t="shared" ca="1" si="138"/>
        <v>20:00</v>
      </c>
      <c r="AD361" s="3" t="str">
        <f t="shared" ca="1" si="138"/>
        <v>20:15</v>
      </c>
      <c r="AE361" s="3" t="str">
        <f t="shared" ca="1" si="138"/>
        <v>08:07</v>
      </c>
      <c r="AF361" s="3" t="str">
        <f t="shared" ca="1" si="138"/>
        <v>08:09</v>
      </c>
      <c r="AH361" s="1" t="s">
        <v>22</v>
      </c>
      <c r="AI361" s="1">
        <f>COUNTIF(B366:AF366,"O")</f>
        <v>5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9:12</v>
      </c>
      <c r="C362" s="3" t="str">
        <f t="shared" ref="C362:AF362" ca="1" si="139">IF(C366="M",TEXT(C361-C360,"H:MM"),IF(C366="E",TEXT(C361-C360,"H:MM"),IF(C366="N",TEXT(C361+24-C360+30,"H:MM"),IF(C366="GS",TEXT(C361-C360,"H:MM"),""))))</f>
        <v>9:07</v>
      </c>
      <c r="D362" s="3" t="str">
        <f t="shared" ca="1" si="139"/>
        <v>12:21</v>
      </c>
      <c r="E362" s="3" t="str">
        <f t="shared" ca="1" si="139"/>
        <v>12:12</v>
      </c>
      <c r="F362" s="3" t="str">
        <f t="shared" si="139"/>
        <v/>
      </c>
      <c r="G362" s="3" t="str">
        <f t="shared" ca="1" si="139"/>
        <v>12:09</v>
      </c>
      <c r="H362" s="3" t="str">
        <f t="shared" ca="1" si="139"/>
        <v>11:47</v>
      </c>
      <c r="I362" s="3" t="str">
        <f t="shared" ca="1" si="139"/>
        <v>9:04</v>
      </c>
      <c r="J362" s="3" t="str">
        <f t="shared" ca="1" si="139"/>
        <v>9:15</v>
      </c>
      <c r="K362" s="3" t="str">
        <f t="shared" ca="1" si="139"/>
        <v>9:15</v>
      </c>
      <c r="L362" s="3" t="str">
        <f t="shared" ca="1" si="139"/>
        <v>12:23</v>
      </c>
      <c r="M362" s="3" t="str">
        <f t="shared" si="139"/>
        <v/>
      </c>
      <c r="N362" s="3" t="str">
        <f t="shared" ca="1" si="139"/>
        <v>12:03</v>
      </c>
      <c r="O362" s="3" t="str">
        <f t="shared" si="139"/>
        <v/>
      </c>
      <c r="P362" s="3" t="str">
        <f t="shared" ca="1" si="139"/>
        <v>8:49</v>
      </c>
      <c r="Q362" s="3" t="str">
        <f t="shared" ca="1" si="139"/>
        <v>12:20</v>
      </c>
      <c r="R362" s="3" t="str">
        <f t="shared" ca="1" si="139"/>
        <v>12:20</v>
      </c>
      <c r="S362" s="3" t="str">
        <f t="shared" ca="1" si="139"/>
        <v>11:50</v>
      </c>
      <c r="T362" s="3" t="str">
        <f t="shared" si="139"/>
        <v/>
      </c>
      <c r="U362" s="3" t="str">
        <f t="shared" ca="1" si="139"/>
        <v>6:15</v>
      </c>
      <c r="V362" s="3" t="str">
        <f t="shared" ca="1" si="139"/>
        <v>6:22</v>
      </c>
      <c r="W362" s="3" t="str">
        <f t="shared" ca="1" si="139"/>
        <v>5:55</v>
      </c>
      <c r="X362" s="3" t="str">
        <f t="shared" ca="1" si="139"/>
        <v>8:58</v>
      </c>
      <c r="Y362" s="3" t="str">
        <f t="shared" ca="1" si="139"/>
        <v>9:06</v>
      </c>
      <c r="Z362" s="3" t="str">
        <f t="shared" ca="1" si="139"/>
        <v>9:15</v>
      </c>
      <c r="AA362" s="3" t="str">
        <f t="shared" si="139"/>
        <v/>
      </c>
      <c r="AB362" s="3" t="str">
        <f t="shared" ca="1" si="139"/>
        <v>5:57</v>
      </c>
      <c r="AC362" s="3" t="str">
        <f t="shared" ca="1" si="139"/>
        <v>6:03</v>
      </c>
      <c r="AD362" s="3" t="str">
        <f t="shared" ca="1" si="139"/>
        <v>6:02</v>
      </c>
      <c r="AE362" s="3" t="str">
        <f t="shared" ca="1" si="139"/>
        <v>12:09</v>
      </c>
      <c r="AF362" s="3" t="str">
        <f t="shared" ca="1" si="139"/>
        <v>12:13</v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00:05</v>
      </c>
      <c r="C363" s="6" t="str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00:01</v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</v>
      </c>
      <c r="F363" s="6" t="str">
        <f t="shared" si="140"/>
        <v/>
      </c>
      <c r="G363" s="6" t="str">
        <f t="shared" ca="1" si="140"/>
        <v>00:05</v>
      </c>
      <c r="H363" s="6" t="str">
        <f t="shared" ca="1" si="140"/>
        <v>00:13</v>
      </c>
      <c r="I363" s="6">
        <f t="shared" ca="1" si="140"/>
        <v>0</v>
      </c>
      <c r="J363" s="6" t="str">
        <f t="shared" ca="1" si="140"/>
        <v>00:02</v>
      </c>
      <c r="K363" s="6">
        <f t="shared" ca="1" si="140"/>
        <v>0</v>
      </c>
      <c r="L363" s="6">
        <f t="shared" ca="1" si="140"/>
        <v>0</v>
      </c>
      <c r="M363" s="6" t="str">
        <f t="shared" si="140"/>
        <v/>
      </c>
      <c r="N363" s="6" t="str">
        <f t="shared" ca="1" si="140"/>
        <v>00:14</v>
      </c>
      <c r="O363" s="6" t="str">
        <f t="shared" si="140"/>
        <v/>
      </c>
      <c r="P363" s="6" t="str">
        <f t="shared" ca="1" si="140"/>
        <v>00:13</v>
      </c>
      <c r="Q363" s="6">
        <f t="shared" ca="1" si="140"/>
        <v>0</v>
      </c>
      <c r="R363" s="6">
        <f t="shared" ca="1" si="140"/>
        <v>0</v>
      </c>
      <c r="S363" s="6" t="str">
        <f t="shared" ca="1" si="140"/>
        <v>00:16</v>
      </c>
      <c r="T363" s="6" t="str">
        <f t="shared" si="140"/>
        <v/>
      </c>
      <c r="U363" s="6">
        <f t="shared" ca="1" si="140"/>
        <v>0</v>
      </c>
      <c r="V363" s="6">
        <f t="shared" ca="1" si="140"/>
        <v>0</v>
      </c>
      <c r="W363" s="6" t="str">
        <f t="shared" ca="1" si="140"/>
        <v>00:11</v>
      </c>
      <c r="X363" s="6" t="str">
        <f t="shared" ca="1" si="140"/>
        <v>00:04</v>
      </c>
      <c r="Y363" s="6" t="str">
        <f t="shared" ca="1" si="140"/>
        <v>00:06</v>
      </c>
      <c r="Z363" s="6">
        <f t="shared" ca="1" si="140"/>
        <v>0</v>
      </c>
      <c r="AA363" s="6" t="str">
        <f t="shared" si="140"/>
        <v/>
      </c>
      <c r="AB363" s="6" t="str">
        <f t="shared" ca="1" si="140"/>
        <v>00:11</v>
      </c>
      <c r="AC363" s="6">
        <f t="shared" ca="1" si="140"/>
        <v>0</v>
      </c>
      <c r="AD363" s="6" t="str">
        <f t="shared" ca="1" si="140"/>
        <v>00:13</v>
      </c>
      <c r="AE363" s="6">
        <f t="shared" ca="1" si="140"/>
        <v>0</v>
      </c>
      <c r="AF363" s="6">
        <f t="shared" ca="1" si="140"/>
        <v>0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M</v>
      </c>
      <c r="C366" s="4" t="str">
        <f>Entry!C21</f>
        <v>M</v>
      </c>
      <c r="D366" s="4" t="str">
        <f>Entry!D21</f>
        <v>N</v>
      </c>
      <c r="E366" s="4" t="str">
        <f>Entry!E21</f>
        <v>N</v>
      </c>
      <c r="F366" s="4" t="str">
        <f>Entry!F21</f>
        <v>O</v>
      </c>
      <c r="G366" s="4" t="str">
        <f>Entry!G21</f>
        <v>N</v>
      </c>
      <c r="H366" s="4" t="str">
        <f>Entry!H21</f>
        <v>N</v>
      </c>
      <c r="I366" s="4" t="str">
        <f>Entry!I21</f>
        <v>M</v>
      </c>
      <c r="J366" s="4" t="str">
        <f>Entry!J21</f>
        <v>M</v>
      </c>
      <c r="K366" s="4" t="str">
        <f>Entry!K21</f>
        <v>M</v>
      </c>
      <c r="L366" s="4" t="str">
        <f>Entry!L21</f>
        <v>N</v>
      </c>
      <c r="M366" s="4" t="str">
        <f>Entry!M21</f>
        <v>O</v>
      </c>
      <c r="N366" s="4" t="str">
        <f>Entry!N21</f>
        <v>N</v>
      </c>
      <c r="O366" s="4" t="str">
        <f>Entry!O21</f>
        <v>O</v>
      </c>
      <c r="P366" s="4" t="str">
        <f>Entry!P21</f>
        <v>M</v>
      </c>
      <c r="Q366" s="4" t="str">
        <f>Entry!Q21</f>
        <v>N</v>
      </c>
      <c r="R366" s="4" t="str">
        <f>Entry!R21</f>
        <v>N</v>
      </c>
      <c r="S366" s="4" t="str">
        <f>Entry!S21</f>
        <v>N</v>
      </c>
      <c r="T366" s="4" t="str">
        <f>Entry!T21</f>
        <v>O</v>
      </c>
      <c r="U366" s="4" t="str">
        <f>Entry!U21</f>
        <v>E</v>
      </c>
      <c r="V366" s="4" t="str">
        <f>Entry!V21</f>
        <v>E</v>
      </c>
      <c r="W366" s="4" t="str">
        <f>Entry!W21</f>
        <v>E</v>
      </c>
      <c r="X366" s="4" t="str">
        <f>Entry!X21</f>
        <v>M</v>
      </c>
      <c r="Y366" s="4" t="str">
        <f>Entry!Y21</f>
        <v>M</v>
      </c>
      <c r="Z366" s="4" t="str">
        <f>Entry!Z21</f>
        <v>M</v>
      </c>
      <c r="AA366" s="4" t="str">
        <f>Entry!AA21</f>
        <v>O</v>
      </c>
      <c r="AB366" s="4" t="str">
        <f>Entry!AB21</f>
        <v>E</v>
      </c>
      <c r="AC366" s="4" t="str">
        <f>Entry!AC21</f>
        <v>E</v>
      </c>
      <c r="AD366" s="4" t="str">
        <f>Entry!AD21</f>
        <v>E</v>
      </c>
      <c r="AE366" s="4" t="str">
        <f>Entry!AE21</f>
        <v>N</v>
      </c>
      <c r="AF366" s="4" t="str">
        <f>Entry!AF21</f>
        <v>N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0.33680555555555558</v>
      </c>
      <c r="C368" s="16">
        <f ca="1">IF(OR(C366="O",C366="A"),"O ",VALUE(C360))</f>
        <v>0.33402777777777781</v>
      </c>
      <c r="D368" s="16">
        <f ca="1">IF(OR(D366="O",D366="A"),"O ",VALUE(D360))</f>
        <v>0.82916666666666661</v>
      </c>
      <c r="E368" s="16">
        <f t="shared" ref="E368:AF368" ca="1" si="141">IF(OR(E366="O",E366="A"),"O ",VALUE(E360))</f>
        <v>0.8256944444444444</v>
      </c>
      <c r="F368" s="16" t="str">
        <f t="shared" si="141"/>
        <v xml:space="preserve">O </v>
      </c>
      <c r="G368" s="16">
        <f t="shared" ca="1" si="141"/>
        <v>0.83680555555555547</v>
      </c>
      <c r="H368" s="16">
        <f t="shared" ca="1" si="141"/>
        <v>0.84236111111111101</v>
      </c>
      <c r="I368" s="16">
        <f t="shared" ca="1" si="141"/>
        <v>0.33333333333333331</v>
      </c>
      <c r="J368" s="16">
        <f t="shared" ca="1" si="141"/>
        <v>0.3347222222222222</v>
      </c>
      <c r="K368" s="16">
        <f t="shared" ca="1" si="141"/>
        <v>0.33055555555555555</v>
      </c>
      <c r="L368" s="16">
        <f t="shared" ca="1" si="141"/>
        <v>0.82916666666666661</v>
      </c>
      <c r="M368" s="16" t="str">
        <f t="shared" si="141"/>
        <v xml:space="preserve">O </v>
      </c>
      <c r="N368" s="16">
        <f t="shared" ca="1" si="141"/>
        <v>0.84305555555555556</v>
      </c>
      <c r="O368" s="16" t="str">
        <f t="shared" si="141"/>
        <v xml:space="preserve">O </v>
      </c>
      <c r="P368" s="16">
        <f t="shared" ca="1" si="141"/>
        <v>0.34236111111111112</v>
      </c>
      <c r="Q368" s="16">
        <f t="shared" ca="1" si="141"/>
        <v>0.82986111111111116</v>
      </c>
      <c r="R368" s="16">
        <f t="shared" ca="1" si="141"/>
        <v>0.82777777777777783</v>
      </c>
      <c r="S368" s="16">
        <f t="shared" ca="1" si="141"/>
        <v>0.84444444444444444</v>
      </c>
      <c r="T368" s="16" t="str">
        <f t="shared" si="141"/>
        <v xml:space="preserve">O </v>
      </c>
      <c r="U368" s="16">
        <f t="shared" ca="1" si="141"/>
        <v>0.57500000000000007</v>
      </c>
      <c r="V368" s="16">
        <f t="shared" ca="1" si="141"/>
        <v>0.57986111111111105</v>
      </c>
      <c r="W368" s="16">
        <f t="shared" ca="1" si="141"/>
        <v>0.59097222222222223</v>
      </c>
      <c r="X368" s="16">
        <f t="shared" ca="1" si="141"/>
        <v>0.33611111111111108</v>
      </c>
      <c r="Y368" s="16">
        <f t="shared" ca="1" si="141"/>
        <v>0.33749999999999997</v>
      </c>
      <c r="Z368" s="16">
        <f t="shared" ca="1" si="141"/>
        <v>0.32500000000000001</v>
      </c>
      <c r="AA368" s="16" t="str">
        <f t="shared" si="141"/>
        <v xml:space="preserve">O </v>
      </c>
      <c r="AB368" s="16">
        <f t="shared" ca="1" si="141"/>
        <v>0.59097222222222223</v>
      </c>
      <c r="AC368" s="16">
        <f t="shared" ca="1" si="141"/>
        <v>0.58124999999999993</v>
      </c>
      <c r="AD368" s="16">
        <f t="shared" ca="1" si="141"/>
        <v>0.59236111111111112</v>
      </c>
      <c r="AE368" s="16">
        <f t="shared" ca="1" si="141"/>
        <v>0.83194444444444438</v>
      </c>
      <c r="AF368" s="16">
        <f t="shared" ca="1" si="141"/>
        <v>0.8305555555555556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3.472222222222222E-3</v>
      </c>
      <c r="C372" s="16">
        <f ca="1">IF(OR(C366="O",C366="A"),0,VALUE(C363))</f>
        <v>6.9444444444444447E-4</v>
      </c>
      <c r="D372" s="16">
        <f ca="1">IF(OR(D366="O",D366="A"),0,VALUE(D363))</f>
        <v>0</v>
      </c>
      <c r="E372" s="16">
        <f t="shared" ref="E372:AF372" ca="1" si="142">IF(OR(E366="O",E366="A"),0,VALUE(E363))</f>
        <v>0</v>
      </c>
      <c r="F372" s="16">
        <f t="shared" si="142"/>
        <v>0</v>
      </c>
      <c r="G372" s="16">
        <f t="shared" ca="1" si="142"/>
        <v>3.472222222222222E-3</v>
      </c>
      <c r="H372" s="16">
        <f t="shared" ca="1" si="142"/>
        <v>9.0277777777777787E-3</v>
      </c>
      <c r="I372" s="16">
        <f t="shared" ca="1" si="142"/>
        <v>0</v>
      </c>
      <c r="J372" s="16">
        <f t="shared" ca="1" si="142"/>
        <v>1.3888888888888889E-3</v>
      </c>
      <c r="K372" s="16">
        <f t="shared" ca="1" si="142"/>
        <v>0</v>
      </c>
      <c r="L372" s="16">
        <f t="shared" ca="1" si="142"/>
        <v>0</v>
      </c>
      <c r="M372" s="16">
        <f t="shared" si="142"/>
        <v>0</v>
      </c>
      <c r="N372" s="16">
        <f t="shared" ca="1" si="142"/>
        <v>9.7222222222222224E-3</v>
      </c>
      <c r="O372" s="16">
        <f t="shared" si="142"/>
        <v>0</v>
      </c>
      <c r="P372" s="16">
        <f t="shared" ca="1" si="142"/>
        <v>9.0277777777777787E-3</v>
      </c>
      <c r="Q372" s="16">
        <f t="shared" ca="1" si="142"/>
        <v>0</v>
      </c>
      <c r="R372" s="16">
        <f t="shared" ca="1" si="142"/>
        <v>0</v>
      </c>
      <c r="S372" s="16">
        <f t="shared" ca="1" si="142"/>
        <v>1.1111111111111112E-2</v>
      </c>
      <c r="T372" s="16">
        <f t="shared" si="142"/>
        <v>0</v>
      </c>
      <c r="U372" s="16">
        <f t="shared" ca="1" si="142"/>
        <v>0</v>
      </c>
      <c r="V372" s="16">
        <f t="shared" ca="1" si="142"/>
        <v>0</v>
      </c>
      <c r="W372" s="16">
        <f t="shared" ca="1" si="142"/>
        <v>7.6388888888888886E-3</v>
      </c>
      <c r="X372" s="16">
        <f t="shared" ca="1" si="142"/>
        <v>2.7777777777777779E-3</v>
      </c>
      <c r="Y372" s="16">
        <f t="shared" ca="1" si="142"/>
        <v>4.1666666666666666E-3</v>
      </c>
      <c r="Z372" s="16">
        <f t="shared" ca="1" si="142"/>
        <v>0</v>
      </c>
      <c r="AA372" s="16">
        <f t="shared" si="142"/>
        <v>0</v>
      </c>
      <c r="AB372" s="16">
        <f t="shared" ca="1" si="142"/>
        <v>7.6388888888888886E-3</v>
      </c>
      <c r="AC372" s="16">
        <f t="shared" ca="1" si="142"/>
        <v>0</v>
      </c>
      <c r="AD372" s="16">
        <f t="shared" ca="1" si="142"/>
        <v>9.0277777777777787E-3</v>
      </c>
      <c r="AE372" s="16">
        <f t="shared" ca="1" si="142"/>
        <v>0</v>
      </c>
      <c r="AF372" s="16">
        <f t="shared" ca="1" si="142"/>
        <v>0</v>
      </c>
      <c r="AH372" s="24">
        <f ca="1">SUM(B372:AF372)</f>
        <v>7.9166666666666663E-2</v>
      </c>
    </row>
    <row r="373" spans="1:35" hidden="1">
      <c r="B373" s="16">
        <f ca="1">IF(OR(B366="O",B366="A"),0,VALUE(B362))</f>
        <v>0.3833333333333333</v>
      </c>
      <c r="C373" s="16">
        <f ca="1">IF(OR(C366="O",C366="A"),0,VALUE(C362))</f>
        <v>0.37986111111111115</v>
      </c>
      <c r="D373" s="16">
        <f ca="1">IF(OR(D366="O",D366="A"),0,VALUE(D362))</f>
        <v>0.51458333333333328</v>
      </c>
      <c r="E373" s="16">
        <f t="shared" ref="E373:AF373" ca="1" si="143">IF(OR(E366="O",E366="A"),0,VALUE(E362))</f>
        <v>0.5083333333333333</v>
      </c>
      <c r="F373" s="16">
        <f t="shared" si="143"/>
        <v>0</v>
      </c>
      <c r="G373" s="16">
        <f t="shared" ca="1" si="143"/>
        <v>0.50624999999999998</v>
      </c>
      <c r="H373" s="16">
        <f t="shared" ca="1" si="143"/>
        <v>0.4909722222222222</v>
      </c>
      <c r="I373" s="16">
        <f t="shared" ca="1" si="143"/>
        <v>0.37777777777777777</v>
      </c>
      <c r="J373" s="16">
        <f t="shared" ca="1" si="143"/>
        <v>0.38541666666666669</v>
      </c>
      <c r="K373" s="16">
        <f t="shared" ca="1" si="143"/>
        <v>0.38541666666666669</v>
      </c>
      <c r="L373" s="16">
        <f t="shared" ca="1" si="143"/>
        <v>0.51597222222222217</v>
      </c>
      <c r="M373" s="16">
        <f t="shared" si="143"/>
        <v>0</v>
      </c>
      <c r="N373" s="16">
        <f t="shared" ca="1" si="143"/>
        <v>0.50208333333333333</v>
      </c>
      <c r="O373" s="16">
        <f t="shared" si="143"/>
        <v>0</v>
      </c>
      <c r="P373" s="16">
        <f t="shared" ca="1" si="143"/>
        <v>0.36736111111111108</v>
      </c>
      <c r="Q373" s="16">
        <f t="shared" ca="1" si="143"/>
        <v>0.51388888888888895</v>
      </c>
      <c r="R373" s="16">
        <f t="shared" ca="1" si="143"/>
        <v>0.51388888888888895</v>
      </c>
      <c r="S373" s="16">
        <f t="shared" ca="1" si="143"/>
        <v>0.49305555555555558</v>
      </c>
      <c r="T373" s="16">
        <f t="shared" si="143"/>
        <v>0</v>
      </c>
      <c r="U373" s="16">
        <f t="shared" ca="1" si="143"/>
        <v>0.26041666666666669</v>
      </c>
      <c r="V373" s="16">
        <f t="shared" ca="1" si="143"/>
        <v>0.26527777777777778</v>
      </c>
      <c r="W373" s="16">
        <f t="shared" ca="1" si="143"/>
        <v>0.24652777777777779</v>
      </c>
      <c r="X373" s="16">
        <f t="shared" ca="1" si="143"/>
        <v>0.37361111111111112</v>
      </c>
      <c r="Y373" s="16">
        <f t="shared" ca="1" si="143"/>
        <v>0.37916666666666665</v>
      </c>
      <c r="Z373" s="16">
        <f t="shared" ca="1" si="143"/>
        <v>0.38541666666666669</v>
      </c>
      <c r="AA373" s="16">
        <f t="shared" si="143"/>
        <v>0</v>
      </c>
      <c r="AB373" s="16">
        <f t="shared" ca="1" si="143"/>
        <v>0.24791666666666667</v>
      </c>
      <c r="AC373" s="16">
        <f t="shared" ca="1" si="143"/>
        <v>0.25208333333333333</v>
      </c>
      <c r="AD373" s="16">
        <f t="shared" ca="1" si="143"/>
        <v>0.25138888888888888</v>
      </c>
      <c r="AE373" s="16">
        <f t="shared" ca="1" si="143"/>
        <v>0.50624999999999998</v>
      </c>
      <c r="AF373" s="16">
        <f t="shared" ca="1" si="143"/>
        <v>0.50902777777777775</v>
      </c>
      <c r="AG373" s="16"/>
      <c r="AH373" s="24">
        <f ca="1">SUM(B373:AF373)</f>
        <v>10.515277777777776</v>
      </c>
    </row>
    <row r="374" spans="1:35" hidden="1"/>
    <row r="379" spans="1:35" ht="15" customHeight="1">
      <c r="A379" s="56" t="str">
        <f>Entry!A22</f>
        <v>DR. JAI SHANKAR</v>
      </c>
      <c r="B379" s="56"/>
      <c r="C379" s="56"/>
      <c r="D379" s="56"/>
      <c r="E379" s="56"/>
      <c r="F379" s="56"/>
      <c r="G379" s="56"/>
      <c r="H379" s="52" t="s">
        <v>15</v>
      </c>
      <c r="I379" s="52"/>
      <c r="J379" s="52"/>
      <c r="K379" s="52"/>
      <c r="L379" s="26" t="e">
        <f ca="1">AH395</f>
        <v>#REF!</v>
      </c>
      <c r="M379" s="21" t="s">
        <v>16</v>
      </c>
      <c r="N379" s="52" t="s">
        <v>17</v>
      </c>
      <c r="O379" s="52"/>
      <c r="P379" s="21">
        <v>0</v>
      </c>
      <c r="Q379" s="21" t="s">
        <v>18</v>
      </c>
      <c r="R379" s="52" t="s">
        <v>19</v>
      </c>
      <c r="S379" s="52"/>
      <c r="T379" s="21">
        <f>AI381</f>
        <v>24</v>
      </c>
      <c r="U379" s="52" t="s">
        <v>20</v>
      </c>
      <c r="V379" s="52"/>
      <c r="W379" s="21">
        <f>AI382</f>
        <v>0</v>
      </c>
      <c r="X379" s="52" t="s">
        <v>21</v>
      </c>
      <c r="Y379" s="52"/>
      <c r="Z379" s="21">
        <f>AI383</f>
        <v>6</v>
      </c>
      <c r="AA379" s="53" t="s">
        <v>26</v>
      </c>
      <c r="AB379" s="53"/>
      <c r="AC379" s="53"/>
      <c r="AD379" s="53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4" t="s">
        <v>23</v>
      </c>
      <c r="I380" s="54"/>
      <c r="J380" s="54"/>
      <c r="K380" s="27" t="e">
        <f ca="1">AH394</f>
        <v>#REF!</v>
      </c>
      <c r="L380" s="55" t="s">
        <v>25</v>
      </c>
      <c r="M380" s="55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O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O</v>
      </c>
      <c r="O381" s="5" t="str">
        <f t="shared" si="144"/>
        <v>O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O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O</v>
      </c>
      <c r="AB381" s="5" t="str">
        <f t="shared" si="144"/>
        <v>O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5" t="e">
        <f t="shared" si="144"/>
        <v>#REF!</v>
      </c>
      <c r="AH381" s="2" t="s">
        <v>1</v>
      </c>
      <c r="AI381" s="1">
        <f>COUNTIF(B381:AF381,"P")</f>
        <v>24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08:00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08:00</v>
      </c>
      <c r="D382" s="3" t="str">
        <f t="shared" ca="1" si="145"/>
        <v>13:49</v>
      </c>
      <c r="E382" s="3" t="str">
        <f t="shared" ca="1" si="145"/>
        <v>14:02</v>
      </c>
      <c r="F382" s="3" t="str">
        <f t="shared" ca="1" si="145"/>
        <v>13:56</v>
      </c>
      <c r="G382" s="3" t="str">
        <f t="shared" ca="1" si="145"/>
        <v/>
      </c>
      <c r="H382" s="3" t="str">
        <f t="shared" ca="1" si="145"/>
        <v>20:04</v>
      </c>
      <c r="I382" s="3" t="str">
        <f t="shared" ca="1" si="145"/>
        <v>20:02</v>
      </c>
      <c r="J382" s="3" t="str">
        <f t="shared" ca="1" si="145"/>
        <v>20:06</v>
      </c>
      <c r="K382" s="3" t="str">
        <f t="shared" ca="1" si="145"/>
        <v>14:13</v>
      </c>
      <c r="L382" s="3" t="str">
        <f t="shared" ca="1" si="145"/>
        <v>13:49</v>
      </c>
      <c r="M382" s="3" t="str">
        <f t="shared" ca="1" si="145"/>
        <v>13:58</v>
      </c>
      <c r="N382" s="3" t="str">
        <f t="shared" ca="1" si="145"/>
        <v/>
      </c>
      <c r="O382" s="3" t="str">
        <f t="shared" ca="1" si="145"/>
        <v/>
      </c>
      <c r="P382" s="3" t="str">
        <f t="shared" ca="1" si="145"/>
        <v>20:04</v>
      </c>
      <c r="Q382" s="3" t="str">
        <f t="shared" ca="1" si="145"/>
        <v>07:59</v>
      </c>
      <c r="R382" s="3" t="str">
        <f t="shared" ca="1" si="145"/>
        <v>08:05</v>
      </c>
      <c r="S382" s="3" t="str">
        <f t="shared" ca="1" si="145"/>
        <v>08:08</v>
      </c>
      <c r="T382" s="3" t="str">
        <f t="shared" ca="1" si="145"/>
        <v>20:17</v>
      </c>
      <c r="U382" s="3" t="str">
        <f t="shared" ca="1" si="145"/>
        <v/>
      </c>
      <c r="V382" s="3" t="str">
        <f t="shared" ca="1" si="145"/>
        <v>13:53</v>
      </c>
      <c r="W382" s="3" t="str">
        <f t="shared" ca="1" si="145"/>
        <v>13:53</v>
      </c>
      <c r="X382" s="3" t="str">
        <f t="shared" ca="1" si="145"/>
        <v>14:15</v>
      </c>
      <c r="Y382" s="3" t="str">
        <f t="shared" ca="1" si="145"/>
        <v>07:57</v>
      </c>
      <c r="Z382" s="3" t="str">
        <f t="shared" ca="1" si="145"/>
        <v>07:58</v>
      </c>
      <c r="AA382" s="3" t="str">
        <f t="shared" ca="1" si="145"/>
        <v/>
      </c>
      <c r="AB382" s="3" t="str">
        <f t="shared" ca="1" si="145"/>
        <v/>
      </c>
      <c r="AC382" s="3" t="str">
        <f t="shared" ca="1" si="145"/>
        <v>14:08</v>
      </c>
      <c r="AD382" s="3" t="str">
        <f t="shared" ca="1" si="145"/>
        <v>14:14</v>
      </c>
      <c r="AE382" s="3" t="str">
        <f t="shared" ca="1" si="145"/>
        <v>14:17</v>
      </c>
      <c r="AF382" s="3" t="e">
        <f t="shared" ca="1" si="145"/>
        <v>#REF!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17:01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17:02</v>
      </c>
      <c r="D383" s="3" t="str">
        <f t="shared" ca="1" si="146"/>
        <v>20:10</v>
      </c>
      <c r="E383" s="3" t="str">
        <f t="shared" ca="1" si="146"/>
        <v>20:00</v>
      </c>
      <c r="F383" s="3" t="str">
        <f t="shared" ca="1" si="146"/>
        <v>20:16</v>
      </c>
      <c r="G383" s="3" t="str">
        <f t="shared" ca="1" si="146"/>
        <v/>
      </c>
      <c r="H383" s="3" t="str">
        <f t="shared" ca="1" si="146"/>
        <v>08:03</v>
      </c>
      <c r="I383" s="3" t="str">
        <f t="shared" ca="1" si="146"/>
        <v>08:17</v>
      </c>
      <c r="J383" s="3" t="str">
        <f t="shared" ca="1" si="146"/>
        <v>08:04</v>
      </c>
      <c r="K383" s="3" t="str">
        <f t="shared" ca="1" si="146"/>
        <v>20:07</v>
      </c>
      <c r="L383" s="3" t="str">
        <f t="shared" ca="1" si="146"/>
        <v>20:15</v>
      </c>
      <c r="M383" s="3" t="str">
        <f t="shared" ca="1" si="146"/>
        <v>20:04</v>
      </c>
      <c r="N383" s="3" t="str">
        <f t="shared" ca="1" si="146"/>
        <v/>
      </c>
      <c r="O383" s="3" t="str">
        <f t="shared" ca="1" si="146"/>
        <v/>
      </c>
      <c r="P383" s="3" t="str">
        <f t="shared" ca="1" si="146"/>
        <v>08:12</v>
      </c>
      <c r="Q383" s="3" t="str">
        <f t="shared" ca="1" si="146"/>
        <v>17:02</v>
      </c>
      <c r="R383" s="3" t="str">
        <f t="shared" ca="1" si="146"/>
        <v>17:01</v>
      </c>
      <c r="S383" s="3" t="str">
        <f t="shared" ca="1" si="146"/>
        <v>17:09</v>
      </c>
      <c r="T383" s="3" t="str">
        <f t="shared" ca="1" si="146"/>
        <v>08:05</v>
      </c>
      <c r="U383" s="3" t="str">
        <f t="shared" ca="1" si="146"/>
        <v/>
      </c>
      <c r="V383" s="3" t="str">
        <f t="shared" ca="1" si="146"/>
        <v>20:06</v>
      </c>
      <c r="W383" s="3" t="str">
        <f t="shared" ca="1" si="146"/>
        <v>20:13</v>
      </c>
      <c r="X383" s="3" t="str">
        <f t="shared" ca="1" si="146"/>
        <v>20:16</v>
      </c>
      <c r="Y383" s="3" t="str">
        <f t="shared" ca="1" si="146"/>
        <v>17:08</v>
      </c>
      <c r="Z383" s="3" t="str">
        <f t="shared" ca="1" si="146"/>
        <v>17:10</v>
      </c>
      <c r="AA383" s="3" t="str">
        <f t="shared" ca="1" si="146"/>
        <v/>
      </c>
      <c r="AB383" s="3" t="str">
        <f t="shared" ca="1" si="146"/>
        <v/>
      </c>
      <c r="AC383" s="3" t="str">
        <f t="shared" ca="1" si="146"/>
        <v>20:01</v>
      </c>
      <c r="AD383" s="3" t="str">
        <f t="shared" ca="1" si="146"/>
        <v>20:01</v>
      </c>
      <c r="AE383" s="3" t="str">
        <f t="shared" ca="1" si="146"/>
        <v>20:15</v>
      </c>
      <c r="AF383" s="3" t="e">
        <f t="shared" ca="1" si="146"/>
        <v>#REF!</v>
      </c>
      <c r="AH383" s="1" t="s">
        <v>22</v>
      </c>
      <c r="AI383" s="1">
        <f>COUNTIF(B388:AF388,"O")</f>
        <v>6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9:01</v>
      </c>
      <c r="C384" s="3" t="str">
        <f t="shared" ref="C384:AF384" ca="1" si="147">IF(C388="M",TEXT(C383-C382,"H:MM"),IF(C388="E",TEXT(C383-C382,"H:MM"),IF(C388="N",TEXT(C383+24-C382+30,"H:MM"),IF(C388="GS",TEXT(C383-C382,"H:MM"),""))))</f>
        <v>9:02</v>
      </c>
      <c r="D384" s="3" t="str">
        <f t="shared" ca="1" si="147"/>
        <v>6:21</v>
      </c>
      <c r="E384" s="3" t="str">
        <f t="shared" ca="1" si="147"/>
        <v>5:58</v>
      </c>
      <c r="F384" s="3" t="str">
        <f t="shared" ca="1" si="147"/>
        <v>6:20</v>
      </c>
      <c r="G384" s="3" t="str">
        <f t="shared" si="147"/>
        <v/>
      </c>
      <c r="H384" s="3" t="str">
        <f t="shared" ca="1" si="147"/>
        <v>11:59</v>
      </c>
      <c r="I384" s="3" t="str">
        <f t="shared" ca="1" si="147"/>
        <v>12:15</v>
      </c>
      <c r="J384" s="3" t="str">
        <f t="shared" ca="1" si="147"/>
        <v>11:58</v>
      </c>
      <c r="K384" s="3" t="str">
        <f t="shared" ca="1" si="147"/>
        <v>5:54</v>
      </c>
      <c r="L384" s="3" t="str">
        <f t="shared" ca="1" si="147"/>
        <v>6:26</v>
      </c>
      <c r="M384" s="3" t="str">
        <f t="shared" ca="1" si="147"/>
        <v>6:06</v>
      </c>
      <c r="N384" s="3" t="str">
        <f t="shared" si="147"/>
        <v/>
      </c>
      <c r="O384" s="3" t="str">
        <f t="shared" si="147"/>
        <v/>
      </c>
      <c r="P384" s="3" t="str">
        <f t="shared" ca="1" si="147"/>
        <v>12:08</v>
      </c>
      <c r="Q384" s="3" t="str">
        <f t="shared" ca="1" si="147"/>
        <v>9:03</v>
      </c>
      <c r="R384" s="3" t="str">
        <f t="shared" ca="1" si="147"/>
        <v>8:56</v>
      </c>
      <c r="S384" s="3" t="str">
        <f t="shared" ca="1" si="147"/>
        <v>9:01</v>
      </c>
      <c r="T384" s="3" t="str">
        <f t="shared" ca="1" si="147"/>
        <v>11:48</v>
      </c>
      <c r="U384" s="3" t="str">
        <f t="shared" si="147"/>
        <v/>
      </c>
      <c r="V384" s="3" t="str">
        <f t="shared" ca="1" si="147"/>
        <v>6:13</v>
      </c>
      <c r="W384" s="3" t="str">
        <f t="shared" ca="1" si="147"/>
        <v>6:20</v>
      </c>
      <c r="X384" s="3" t="str">
        <f t="shared" ca="1" si="147"/>
        <v>6:01</v>
      </c>
      <c r="Y384" s="3" t="str">
        <f t="shared" ca="1" si="147"/>
        <v>9:11</v>
      </c>
      <c r="Z384" s="3" t="str">
        <f t="shared" ca="1" si="147"/>
        <v>9:12</v>
      </c>
      <c r="AA384" s="3" t="str">
        <f t="shared" si="147"/>
        <v/>
      </c>
      <c r="AB384" s="3" t="str">
        <f t="shared" si="147"/>
        <v/>
      </c>
      <c r="AC384" s="3" t="str">
        <f t="shared" ca="1" si="147"/>
        <v>5:53</v>
      </c>
      <c r="AD384" s="3" t="str">
        <f t="shared" ca="1" si="147"/>
        <v>5:47</v>
      </c>
      <c r="AE384" s="3" t="str">
        <f t="shared" ca="1" si="147"/>
        <v>5:58</v>
      </c>
      <c r="AF384" s="3" t="e">
        <f t="shared" si="147"/>
        <v>#REF!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 t="str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00:02</v>
      </c>
      <c r="F385" s="6">
        <f t="shared" ca="1" si="148"/>
        <v>0</v>
      </c>
      <c r="G385" s="6" t="str">
        <f t="shared" si="148"/>
        <v/>
      </c>
      <c r="H385" s="6" t="str">
        <f t="shared" ca="1" si="148"/>
        <v>00:04</v>
      </c>
      <c r="I385" s="6" t="str">
        <f t="shared" ca="1" si="148"/>
        <v>00:02</v>
      </c>
      <c r="J385" s="6" t="str">
        <f t="shared" ca="1" si="148"/>
        <v>00:06</v>
      </c>
      <c r="K385" s="6" t="str">
        <f t="shared" ca="1" si="148"/>
        <v>00:13</v>
      </c>
      <c r="L385" s="6">
        <f t="shared" ca="1" si="148"/>
        <v>0</v>
      </c>
      <c r="M385" s="6">
        <f t="shared" ca="1" si="148"/>
        <v>0</v>
      </c>
      <c r="N385" s="6" t="str">
        <f t="shared" si="148"/>
        <v/>
      </c>
      <c r="O385" s="6" t="str">
        <f t="shared" si="148"/>
        <v/>
      </c>
      <c r="P385" s="6" t="str">
        <f t="shared" ca="1" si="148"/>
        <v>00:04</v>
      </c>
      <c r="Q385" s="6">
        <f t="shared" ca="1" si="148"/>
        <v>0</v>
      </c>
      <c r="R385" s="6" t="str">
        <f t="shared" ca="1" si="148"/>
        <v>00:05</v>
      </c>
      <c r="S385" s="6" t="str">
        <f t="shared" ca="1" si="148"/>
        <v>00:08</v>
      </c>
      <c r="T385" s="6" t="str">
        <f t="shared" ca="1" si="148"/>
        <v>00:17</v>
      </c>
      <c r="U385" s="6" t="str">
        <f t="shared" si="148"/>
        <v/>
      </c>
      <c r="V385" s="6">
        <f t="shared" ca="1" si="148"/>
        <v>0</v>
      </c>
      <c r="W385" s="6">
        <f t="shared" ca="1" si="148"/>
        <v>0</v>
      </c>
      <c r="X385" s="6" t="str">
        <f t="shared" ca="1" si="148"/>
        <v>00:15</v>
      </c>
      <c r="Y385" s="6">
        <f t="shared" ca="1" si="148"/>
        <v>0</v>
      </c>
      <c r="Z385" s="6">
        <f t="shared" ca="1" si="148"/>
        <v>0</v>
      </c>
      <c r="AA385" s="6" t="str">
        <f t="shared" si="148"/>
        <v/>
      </c>
      <c r="AB385" s="6" t="str">
        <f t="shared" si="148"/>
        <v/>
      </c>
      <c r="AC385" s="6" t="str">
        <f t="shared" ca="1" si="148"/>
        <v>00:08</v>
      </c>
      <c r="AD385" s="6" t="str">
        <f t="shared" ca="1" si="148"/>
        <v>00:14</v>
      </c>
      <c r="AE385" s="6" t="str">
        <f t="shared" ca="1" si="148"/>
        <v>00:17</v>
      </c>
      <c r="AF385" s="6" t="e">
        <f t="shared" si="148"/>
        <v>#REF!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M</v>
      </c>
      <c r="C388" s="4" t="str">
        <f>Entry!C22</f>
        <v>M</v>
      </c>
      <c r="D388" s="4" t="str">
        <f>Entry!D22</f>
        <v>E</v>
      </c>
      <c r="E388" s="4" t="str">
        <f>Entry!E22</f>
        <v>E</v>
      </c>
      <c r="F388" s="4" t="str">
        <f>Entry!F22</f>
        <v>E</v>
      </c>
      <c r="G388" s="4" t="str">
        <f>Entry!G22</f>
        <v>O</v>
      </c>
      <c r="H388" s="4" t="str">
        <f>Entry!H22</f>
        <v>N</v>
      </c>
      <c r="I388" s="4" t="str">
        <f>Entry!I22</f>
        <v>N</v>
      </c>
      <c r="J388" s="4" t="str">
        <f>Entry!J22</f>
        <v>N</v>
      </c>
      <c r="K388" s="4" t="str">
        <f>Entry!K22</f>
        <v>E</v>
      </c>
      <c r="L388" s="4" t="str">
        <f>Entry!L22</f>
        <v>E</v>
      </c>
      <c r="M388" s="4" t="str">
        <f>Entry!M22</f>
        <v>E</v>
      </c>
      <c r="N388" s="4" t="str">
        <f>Entry!N22</f>
        <v>O</v>
      </c>
      <c r="O388" s="4" t="str">
        <f>Entry!O22</f>
        <v>O</v>
      </c>
      <c r="P388" s="4" t="str">
        <f>Entry!P22</f>
        <v>N</v>
      </c>
      <c r="Q388" s="4" t="str">
        <f>Entry!Q22</f>
        <v>M</v>
      </c>
      <c r="R388" s="4" t="str">
        <f>Entry!R22</f>
        <v>M</v>
      </c>
      <c r="S388" s="4" t="str">
        <f>Entry!S22</f>
        <v>M</v>
      </c>
      <c r="T388" s="4" t="str">
        <f>Entry!T22</f>
        <v>N</v>
      </c>
      <c r="U388" s="4" t="str">
        <f>Entry!U22</f>
        <v>O</v>
      </c>
      <c r="V388" s="4" t="str">
        <f>Entry!V22</f>
        <v>E</v>
      </c>
      <c r="W388" s="4" t="str">
        <f>Entry!W22</f>
        <v>E</v>
      </c>
      <c r="X388" s="4" t="str">
        <f>Entry!X22</f>
        <v>E</v>
      </c>
      <c r="Y388" s="4" t="str">
        <f>Entry!Y22</f>
        <v>M</v>
      </c>
      <c r="Z388" s="4" t="str">
        <f>Entry!Z22</f>
        <v>M</v>
      </c>
      <c r="AA388" s="4" t="str">
        <f>Entry!AA22</f>
        <v>O</v>
      </c>
      <c r="AB388" s="4" t="str">
        <f>Entry!AB22</f>
        <v>O</v>
      </c>
      <c r="AC388" s="4" t="str">
        <f>Entry!AC22</f>
        <v>E</v>
      </c>
      <c r="AD388" s="4" t="str">
        <f>Entry!AD22</f>
        <v>E</v>
      </c>
      <c r="AE388" s="4" t="str">
        <f>Entry!AE22</f>
        <v>E</v>
      </c>
      <c r="AF388" s="4" t="e">
        <f>Entry!#REF!</f>
        <v>#REF!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0.33333333333333331</v>
      </c>
      <c r="C390" s="16">
        <f ca="1">IF(OR(C388="O",C388="A"),"O ",VALUE(C382))</f>
        <v>0.33333333333333331</v>
      </c>
      <c r="D390" s="16">
        <f ca="1">IF(OR(D388="O",D388="A"),"O ",VALUE(D382))</f>
        <v>0.5756944444444444</v>
      </c>
      <c r="E390" s="16">
        <f t="shared" ref="E390:AF390" ca="1" si="149">IF(OR(E388="O",E388="A"),"O ",VALUE(E382))</f>
        <v>0.58472222222222225</v>
      </c>
      <c r="F390" s="16">
        <f t="shared" ca="1" si="149"/>
        <v>0.5805555555555556</v>
      </c>
      <c r="G390" s="16" t="str">
        <f t="shared" si="149"/>
        <v xml:space="preserve">O </v>
      </c>
      <c r="H390" s="16">
        <f t="shared" ca="1" si="149"/>
        <v>0.83611111111111114</v>
      </c>
      <c r="I390" s="16">
        <f t="shared" ca="1" si="149"/>
        <v>0.83472222222222225</v>
      </c>
      <c r="J390" s="16">
        <f t="shared" ca="1" si="149"/>
        <v>0.83750000000000002</v>
      </c>
      <c r="K390" s="16">
        <f t="shared" ca="1" si="149"/>
        <v>0.59236111111111112</v>
      </c>
      <c r="L390" s="16">
        <f t="shared" ca="1" si="149"/>
        <v>0.5756944444444444</v>
      </c>
      <c r="M390" s="16">
        <f t="shared" ca="1" si="149"/>
        <v>0.58194444444444449</v>
      </c>
      <c r="N390" s="16" t="str">
        <f t="shared" si="149"/>
        <v xml:space="preserve">O </v>
      </c>
      <c r="O390" s="16" t="str">
        <f t="shared" si="149"/>
        <v xml:space="preserve">O </v>
      </c>
      <c r="P390" s="16">
        <f t="shared" ca="1" si="149"/>
        <v>0.83611111111111114</v>
      </c>
      <c r="Q390" s="16">
        <f t="shared" ca="1" si="149"/>
        <v>0.33263888888888887</v>
      </c>
      <c r="R390" s="16">
        <f t="shared" ca="1" si="149"/>
        <v>0.33680555555555558</v>
      </c>
      <c r="S390" s="16">
        <f t="shared" ca="1" si="149"/>
        <v>0.33888888888888885</v>
      </c>
      <c r="T390" s="16">
        <f t="shared" ca="1" si="149"/>
        <v>0.84513888888888899</v>
      </c>
      <c r="U390" s="16" t="str">
        <f t="shared" si="149"/>
        <v xml:space="preserve">O </v>
      </c>
      <c r="V390" s="16">
        <f t="shared" ca="1" si="149"/>
        <v>0.57847222222222217</v>
      </c>
      <c r="W390" s="16">
        <f t="shared" ca="1" si="149"/>
        <v>0.57847222222222217</v>
      </c>
      <c r="X390" s="16">
        <f t="shared" ca="1" si="149"/>
        <v>0.59375</v>
      </c>
      <c r="Y390" s="16">
        <f t="shared" ca="1" si="149"/>
        <v>0.33124999999999999</v>
      </c>
      <c r="Z390" s="16">
        <f t="shared" ca="1" si="149"/>
        <v>0.33194444444444443</v>
      </c>
      <c r="AA390" s="16" t="str">
        <f t="shared" si="149"/>
        <v xml:space="preserve">O </v>
      </c>
      <c r="AB390" s="16" t="str">
        <f t="shared" si="149"/>
        <v xml:space="preserve">O </v>
      </c>
      <c r="AC390" s="16">
        <f t="shared" ca="1" si="149"/>
        <v>0.58888888888888891</v>
      </c>
      <c r="AD390" s="16">
        <f t="shared" ca="1" si="149"/>
        <v>0.59305555555555556</v>
      </c>
      <c r="AE390" s="16">
        <f t="shared" ca="1" si="149"/>
        <v>0.59513888888888888</v>
      </c>
      <c r="AF390" s="16" t="e">
        <f t="shared" si="149"/>
        <v>#REF!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0</v>
      </c>
      <c r="D394" s="16">
        <f ca="1">IF(OR(D388="O",D388="A"),0,VALUE(D385))</f>
        <v>0</v>
      </c>
      <c r="E394" s="16">
        <f t="shared" ref="E394:AF394" ca="1" si="150">IF(OR(E388="O",E388="A"),0,VALUE(E385))</f>
        <v>1.3888888888888889E-3</v>
      </c>
      <c r="F394" s="16">
        <f t="shared" ca="1" si="150"/>
        <v>0</v>
      </c>
      <c r="G394" s="16">
        <f t="shared" si="150"/>
        <v>0</v>
      </c>
      <c r="H394" s="16">
        <f t="shared" ca="1" si="150"/>
        <v>2.7777777777777779E-3</v>
      </c>
      <c r="I394" s="16">
        <f t="shared" ca="1" si="150"/>
        <v>1.3888888888888889E-3</v>
      </c>
      <c r="J394" s="16">
        <f t="shared" ca="1" si="150"/>
        <v>4.1666666666666666E-3</v>
      </c>
      <c r="K394" s="16">
        <f t="shared" ca="1" si="150"/>
        <v>9.0277777777777787E-3</v>
      </c>
      <c r="L394" s="16">
        <f t="shared" ca="1" si="150"/>
        <v>0</v>
      </c>
      <c r="M394" s="16">
        <f t="shared" ca="1" si="150"/>
        <v>0</v>
      </c>
      <c r="N394" s="16">
        <f t="shared" si="150"/>
        <v>0</v>
      </c>
      <c r="O394" s="16">
        <f t="shared" si="150"/>
        <v>0</v>
      </c>
      <c r="P394" s="16">
        <f t="shared" ca="1" si="150"/>
        <v>2.7777777777777779E-3</v>
      </c>
      <c r="Q394" s="16">
        <f t="shared" ca="1" si="150"/>
        <v>0</v>
      </c>
      <c r="R394" s="16">
        <f t="shared" ca="1" si="150"/>
        <v>3.472222222222222E-3</v>
      </c>
      <c r="S394" s="16">
        <f t="shared" ca="1" si="150"/>
        <v>5.5555555555555558E-3</v>
      </c>
      <c r="T394" s="16">
        <f t="shared" ca="1" si="150"/>
        <v>1.1805555555555555E-2</v>
      </c>
      <c r="U394" s="16">
        <f t="shared" si="150"/>
        <v>0</v>
      </c>
      <c r="V394" s="16">
        <f t="shared" ca="1" si="150"/>
        <v>0</v>
      </c>
      <c r="W394" s="16">
        <f t="shared" ca="1" si="150"/>
        <v>0</v>
      </c>
      <c r="X394" s="16">
        <f t="shared" ca="1" si="150"/>
        <v>1.0416666666666666E-2</v>
      </c>
      <c r="Y394" s="16">
        <f t="shared" ca="1" si="150"/>
        <v>0</v>
      </c>
      <c r="Z394" s="16">
        <f t="shared" ca="1" si="150"/>
        <v>0</v>
      </c>
      <c r="AA394" s="16">
        <f t="shared" si="150"/>
        <v>0</v>
      </c>
      <c r="AB394" s="16">
        <f t="shared" si="150"/>
        <v>0</v>
      </c>
      <c r="AC394" s="16">
        <f t="shared" ca="1" si="150"/>
        <v>5.5555555555555558E-3</v>
      </c>
      <c r="AD394" s="16">
        <f t="shared" ca="1" si="150"/>
        <v>9.7222222222222224E-3</v>
      </c>
      <c r="AE394" s="16">
        <f t="shared" ca="1" si="150"/>
        <v>1.1805555555555555E-2</v>
      </c>
      <c r="AF394" s="16" t="e">
        <f t="shared" si="150"/>
        <v>#REF!</v>
      </c>
      <c r="AH394" s="24" t="e">
        <f ca="1">SUM(B394:AF394)</f>
        <v>#REF!</v>
      </c>
    </row>
    <row r="395" spans="1:34" hidden="1">
      <c r="B395" s="16">
        <f ca="1">IF(OR(B388="O",B388="A"),0,VALUE(B384))</f>
        <v>0.3756944444444445</v>
      </c>
      <c r="C395" s="16">
        <f ca="1">IF(OR(C388="O",C388="A"),0,VALUE(C384))</f>
        <v>0.37638888888888888</v>
      </c>
      <c r="D395" s="16">
        <f ca="1">IF(OR(D388="O",D388="A"),0,VALUE(D384))</f>
        <v>0.26458333333333334</v>
      </c>
      <c r="E395" s="16">
        <f t="shared" ref="E395:AF395" ca="1" si="151">IF(OR(E388="O",E388="A"),0,VALUE(E384))</f>
        <v>0.24861111111111112</v>
      </c>
      <c r="F395" s="16">
        <f t="shared" ca="1" si="151"/>
        <v>0.2638888888888889</v>
      </c>
      <c r="G395" s="16">
        <f t="shared" si="151"/>
        <v>0</v>
      </c>
      <c r="H395" s="16">
        <f t="shared" ca="1" si="151"/>
        <v>0.4993055555555555</v>
      </c>
      <c r="I395" s="16">
        <f t="shared" ca="1" si="151"/>
        <v>0.51041666666666663</v>
      </c>
      <c r="J395" s="16">
        <f t="shared" ca="1" si="151"/>
        <v>0.49861111111111112</v>
      </c>
      <c r="K395" s="16">
        <f t="shared" ca="1" si="151"/>
        <v>0.24583333333333335</v>
      </c>
      <c r="L395" s="16">
        <f t="shared" ca="1" si="151"/>
        <v>0.26805555555555555</v>
      </c>
      <c r="M395" s="16">
        <f t="shared" ca="1" si="151"/>
        <v>0.25416666666666665</v>
      </c>
      <c r="N395" s="16">
        <f t="shared" si="151"/>
        <v>0</v>
      </c>
      <c r="O395" s="16">
        <f t="shared" si="151"/>
        <v>0</v>
      </c>
      <c r="P395" s="16">
        <f t="shared" ca="1" si="151"/>
        <v>0.50555555555555554</v>
      </c>
      <c r="Q395" s="16">
        <f t="shared" ca="1" si="151"/>
        <v>0.37708333333333338</v>
      </c>
      <c r="R395" s="16">
        <f t="shared" ca="1" si="151"/>
        <v>0.37222222222222223</v>
      </c>
      <c r="S395" s="16">
        <f t="shared" ca="1" si="151"/>
        <v>0.3756944444444445</v>
      </c>
      <c r="T395" s="16">
        <f t="shared" ca="1" si="151"/>
        <v>0.4916666666666667</v>
      </c>
      <c r="U395" s="16">
        <f t="shared" si="151"/>
        <v>0</v>
      </c>
      <c r="V395" s="16">
        <f t="shared" ca="1" si="151"/>
        <v>0.2590277777777778</v>
      </c>
      <c r="W395" s="16">
        <f t="shared" ca="1" si="151"/>
        <v>0.2638888888888889</v>
      </c>
      <c r="X395" s="16">
        <f t="shared" ca="1" si="151"/>
        <v>0.25069444444444444</v>
      </c>
      <c r="Y395" s="16">
        <f t="shared" ca="1" si="151"/>
        <v>0.38263888888888892</v>
      </c>
      <c r="Z395" s="16">
        <f t="shared" ca="1" si="151"/>
        <v>0.3833333333333333</v>
      </c>
      <c r="AA395" s="16">
        <f t="shared" si="151"/>
        <v>0</v>
      </c>
      <c r="AB395" s="16">
        <f t="shared" si="151"/>
        <v>0</v>
      </c>
      <c r="AC395" s="16">
        <f t="shared" ca="1" si="151"/>
        <v>0.24513888888888888</v>
      </c>
      <c r="AD395" s="16">
        <f t="shared" ca="1" si="151"/>
        <v>0.24097222222222223</v>
      </c>
      <c r="AE395" s="16">
        <f t="shared" ca="1" si="151"/>
        <v>0.24861111111111112</v>
      </c>
      <c r="AF395" s="16" t="e">
        <f t="shared" si="151"/>
        <v>#REF!</v>
      </c>
      <c r="AG395" s="16"/>
      <c r="AH395" s="24" t="e">
        <f ca="1">SUM(B395:AF395)</f>
        <v>#REF!</v>
      </c>
    </row>
    <row r="396" spans="1:34" hidden="1"/>
    <row r="401" spans="1:35" ht="15" customHeight="1">
      <c r="A401" s="56" t="str">
        <f>Entry!A23</f>
        <v>DR. DHARMDEV CHANDRA</v>
      </c>
      <c r="B401" s="56"/>
      <c r="C401" s="56"/>
      <c r="D401" s="56"/>
      <c r="E401" s="56"/>
      <c r="F401" s="56"/>
      <c r="G401" s="56"/>
      <c r="H401" s="52" t="s">
        <v>15</v>
      </c>
      <c r="I401" s="52"/>
      <c r="J401" s="52"/>
      <c r="K401" s="52"/>
      <c r="L401" s="26" t="e">
        <f ca="1">AH417</f>
        <v>#REF!</v>
      </c>
      <c r="M401" s="21" t="s">
        <v>16</v>
      </c>
      <c r="N401" s="52" t="s">
        <v>17</v>
      </c>
      <c r="O401" s="52"/>
      <c r="P401" s="21">
        <v>0</v>
      </c>
      <c r="Q401" s="21" t="s">
        <v>18</v>
      </c>
      <c r="R401" s="52" t="s">
        <v>19</v>
      </c>
      <c r="S401" s="52"/>
      <c r="T401" s="21">
        <f>AI403</f>
        <v>24</v>
      </c>
      <c r="U401" s="52" t="s">
        <v>20</v>
      </c>
      <c r="V401" s="52"/>
      <c r="W401" s="21">
        <f>AI404</f>
        <v>0</v>
      </c>
      <c r="X401" s="52" t="s">
        <v>21</v>
      </c>
      <c r="Y401" s="52"/>
      <c r="Z401" s="21">
        <f>AI405</f>
        <v>6</v>
      </c>
      <c r="AA401" s="53" t="s">
        <v>26</v>
      </c>
      <c r="AB401" s="53"/>
      <c r="AC401" s="53"/>
      <c r="AD401" s="53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4" t="s">
        <v>23</v>
      </c>
      <c r="I402" s="54"/>
      <c r="J402" s="54"/>
      <c r="K402" s="27" t="e">
        <f ca="1">AH416</f>
        <v>#REF!</v>
      </c>
      <c r="L402" s="55" t="s">
        <v>25</v>
      </c>
      <c r="M402" s="55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O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O</v>
      </c>
      <c r="O403" s="5" t="str">
        <f t="shared" si="152"/>
        <v>O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O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O</v>
      </c>
      <c r="AB403" s="5" t="str">
        <f t="shared" si="152"/>
        <v>O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5" t="e">
        <f t="shared" si="152"/>
        <v>#REF!</v>
      </c>
      <c r="AH403" s="2" t="s">
        <v>1</v>
      </c>
      <c r="AI403" s="1">
        <f>COUNTIF(B403:AF403,"P")</f>
        <v>24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08:03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07:51</v>
      </c>
      <c r="D404" s="3" t="str">
        <f t="shared" ca="1" si="153"/>
        <v>07:55</v>
      </c>
      <c r="E404" s="3" t="str">
        <f t="shared" ca="1" si="153"/>
        <v>20:03</v>
      </c>
      <c r="F404" s="3" t="str">
        <f t="shared" ca="1" si="153"/>
        <v>19:54</v>
      </c>
      <c r="G404" s="3" t="str">
        <f t="shared" ca="1" si="153"/>
        <v/>
      </c>
      <c r="H404" s="3" t="str">
        <f t="shared" ca="1" si="153"/>
        <v>14:11</v>
      </c>
      <c r="I404" s="3" t="str">
        <f t="shared" ca="1" si="153"/>
        <v>14:04</v>
      </c>
      <c r="J404" s="3" t="str">
        <f t="shared" ca="1" si="153"/>
        <v>14:10</v>
      </c>
      <c r="K404" s="3" t="str">
        <f t="shared" ca="1" si="153"/>
        <v>07:56</v>
      </c>
      <c r="L404" s="3" t="str">
        <f t="shared" ca="1" si="153"/>
        <v>07:54</v>
      </c>
      <c r="M404" s="3" t="str">
        <f t="shared" ca="1" si="153"/>
        <v>07:55</v>
      </c>
      <c r="N404" s="3" t="str">
        <f t="shared" ca="1" si="153"/>
        <v/>
      </c>
      <c r="O404" s="3" t="str">
        <f t="shared" ca="1" si="153"/>
        <v/>
      </c>
      <c r="P404" s="3" t="str">
        <f t="shared" ca="1" si="153"/>
        <v>13:52</v>
      </c>
      <c r="Q404" s="3" t="str">
        <f t="shared" ca="1" si="153"/>
        <v>13:49</v>
      </c>
      <c r="R404" s="3" t="str">
        <f t="shared" ca="1" si="153"/>
        <v>08:16</v>
      </c>
      <c r="S404" s="3" t="str">
        <f t="shared" ca="1" si="153"/>
        <v>08:12</v>
      </c>
      <c r="T404" s="3" t="str">
        <f t="shared" ca="1" si="153"/>
        <v>08:02</v>
      </c>
      <c r="U404" s="3" t="str">
        <f t="shared" ca="1" si="153"/>
        <v/>
      </c>
      <c r="V404" s="3" t="str">
        <f t="shared" ca="1" si="153"/>
        <v>13:50</v>
      </c>
      <c r="W404" s="3" t="str">
        <f t="shared" ca="1" si="153"/>
        <v>13:51</v>
      </c>
      <c r="X404" s="3" t="str">
        <f t="shared" ca="1" si="153"/>
        <v>14:05</v>
      </c>
      <c r="Y404" s="3" t="str">
        <f t="shared" ca="1" si="153"/>
        <v>20:02</v>
      </c>
      <c r="Z404" s="3" t="str">
        <f t="shared" ca="1" si="153"/>
        <v>20:08</v>
      </c>
      <c r="AA404" s="3" t="str">
        <f t="shared" ca="1" si="153"/>
        <v/>
      </c>
      <c r="AB404" s="3" t="str">
        <f t="shared" ca="1" si="153"/>
        <v/>
      </c>
      <c r="AC404" s="3" t="str">
        <f t="shared" ca="1" si="153"/>
        <v>13:50</v>
      </c>
      <c r="AD404" s="3" t="str">
        <f t="shared" ca="1" si="153"/>
        <v>13:48</v>
      </c>
      <c r="AE404" s="3" t="str">
        <f t="shared" ca="1" si="153"/>
        <v>14:17</v>
      </c>
      <c r="AF404" s="3" t="e">
        <f t="shared" ca="1" si="153"/>
        <v>#REF!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17:17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17:17</v>
      </c>
      <c r="D405" s="3" t="str">
        <f t="shared" ca="1" si="154"/>
        <v>17:04</v>
      </c>
      <c r="E405" s="3" t="str">
        <f t="shared" ca="1" si="154"/>
        <v>08:05</v>
      </c>
      <c r="F405" s="3" t="str">
        <f t="shared" ca="1" si="154"/>
        <v>08:04</v>
      </c>
      <c r="G405" s="3" t="str">
        <f t="shared" ca="1" si="154"/>
        <v/>
      </c>
      <c r="H405" s="3" t="str">
        <f t="shared" ca="1" si="154"/>
        <v>20:06</v>
      </c>
      <c r="I405" s="3" t="str">
        <f t="shared" ca="1" si="154"/>
        <v>20:17</v>
      </c>
      <c r="J405" s="3" t="str">
        <f t="shared" ca="1" si="154"/>
        <v>20:15</v>
      </c>
      <c r="K405" s="3" t="str">
        <f t="shared" ca="1" si="154"/>
        <v>17:01</v>
      </c>
      <c r="L405" s="3" t="str">
        <f t="shared" ca="1" si="154"/>
        <v>17:01</v>
      </c>
      <c r="M405" s="3" t="str">
        <f t="shared" ca="1" si="154"/>
        <v>17:02</v>
      </c>
      <c r="N405" s="3" t="str">
        <f t="shared" ca="1" si="154"/>
        <v/>
      </c>
      <c r="O405" s="3" t="str">
        <f t="shared" ca="1" si="154"/>
        <v/>
      </c>
      <c r="P405" s="3" t="str">
        <f t="shared" ca="1" si="154"/>
        <v>20:17</v>
      </c>
      <c r="Q405" s="3" t="str">
        <f t="shared" ca="1" si="154"/>
        <v>20:10</v>
      </c>
      <c r="R405" s="3" t="str">
        <f t="shared" ca="1" si="154"/>
        <v>17:11</v>
      </c>
      <c r="S405" s="3" t="str">
        <f t="shared" ca="1" si="154"/>
        <v>17:00</v>
      </c>
      <c r="T405" s="3" t="str">
        <f t="shared" ca="1" si="154"/>
        <v>17:04</v>
      </c>
      <c r="U405" s="3" t="str">
        <f t="shared" ca="1" si="154"/>
        <v/>
      </c>
      <c r="V405" s="3" t="str">
        <f t="shared" ca="1" si="154"/>
        <v>20:06</v>
      </c>
      <c r="W405" s="3" t="str">
        <f t="shared" ca="1" si="154"/>
        <v>20:03</v>
      </c>
      <c r="X405" s="3" t="str">
        <f t="shared" ca="1" si="154"/>
        <v>20:12</v>
      </c>
      <c r="Y405" s="3" t="str">
        <f t="shared" ca="1" si="154"/>
        <v>08:12</v>
      </c>
      <c r="Z405" s="3" t="str">
        <f t="shared" ca="1" si="154"/>
        <v>08:07</v>
      </c>
      <c r="AA405" s="3" t="str">
        <f t="shared" ca="1" si="154"/>
        <v/>
      </c>
      <c r="AB405" s="3" t="str">
        <f t="shared" ca="1" si="154"/>
        <v/>
      </c>
      <c r="AC405" s="3" t="str">
        <f t="shared" ca="1" si="154"/>
        <v>20:07</v>
      </c>
      <c r="AD405" s="3" t="str">
        <f t="shared" ca="1" si="154"/>
        <v>20:16</v>
      </c>
      <c r="AE405" s="3" t="str">
        <f t="shared" ca="1" si="154"/>
        <v>20:13</v>
      </c>
      <c r="AF405" s="3" t="e">
        <f t="shared" ca="1" si="154"/>
        <v>#REF!</v>
      </c>
      <c r="AH405" s="1" t="s">
        <v>22</v>
      </c>
      <c r="AI405" s="1">
        <f>COUNTIF(B410:AF410,"O")</f>
        <v>6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9:14</v>
      </c>
      <c r="C406" s="3" t="str">
        <f t="shared" ref="C406:AF406" ca="1" si="155">IF(C410="M",TEXT(C405-C404,"H:MM"),IF(C410="E",TEXT(C405-C404,"H:MM"),IF(C410="N",TEXT(C405+24-C404+30,"H:MM"),IF(C410="GS",TEXT(C405-C404,"H:MM"),""))))</f>
        <v>9:26</v>
      </c>
      <c r="D406" s="3" t="str">
        <f t="shared" ca="1" si="155"/>
        <v>9:09</v>
      </c>
      <c r="E406" s="3" t="str">
        <f t="shared" ca="1" si="155"/>
        <v>12:02</v>
      </c>
      <c r="F406" s="3" t="str">
        <f t="shared" ca="1" si="155"/>
        <v>12:10</v>
      </c>
      <c r="G406" s="3" t="str">
        <f t="shared" si="155"/>
        <v/>
      </c>
      <c r="H406" s="3" t="str">
        <f t="shared" ca="1" si="155"/>
        <v>5:55</v>
      </c>
      <c r="I406" s="3" t="str">
        <f t="shared" ca="1" si="155"/>
        <v>6:13</v>
      </c>
      <c r="J406" s="3" t="str">
        <f t="shared" ca="1" si="155"/>
        <v>6:05</v>
      </c>
      <c r="K406" s="3" t="str">
        <f t="shared" ca="1" si="155"/>
        <v>9:05</v>
      </c>
      <c r="L406" s="3" t="str">
        <f t="shared" ca="1" si="155"/>
        <v>9:07</v>
      </c>
      <c r="M406" s="3" t="str">
        <f t="shared" ca="1" si="155"/>
        <v>9:07</v>
      </c>
      <c r="N406" s="3" t="str">
        <f t="shared" si="155"/>
        <v/>
      </c>
      <c r="O406" s="3" t="str">
        <f t="shared" si="155"/>
        <v/>
      </c>
      <c r="P406" s="3" t="str">
        <f t="shared" ca="1" si="155"/>
        <v>6:25</v>
      </c>
      <c r="Q406" s="3" t="str">
        <f t="shared" ca="1" si="155"/>
        <v>6:21</v>
      </c>
      <c r="R406" s="3" t="str">
        <f t="shared" ca="1" si="155"/>
        <v>8:55</v>
      </c>
      <c r="S406" s="3" t="str">
        <f t="shared" ca="1" si="155"/>
        <v>8:48</v>
      </c>
      <c r="T406" s="3" t="str">
        <f t="shared" ca="1" si="155"/>
        <v>9:02</v>
      </c>
      <c r="U406" s="3" t="str">
        <f t="shared" si="155"/>
        <v/>
      </c>
      <c r="V406" s="3" t="str">
        <f t="shared" ca="1" si="155"/>
        <v>6:16</v>
      </c>
      <c r="W406" s="3" t="str">
        <f t="shared" ca="1" si="155"/>
        <v>6:12</v>
      </c>
      <c r="X406" s="3" t="str">
        <f t="shared" ca="1" si="155"/>
        <v>6:07</v>
      </c>
      <c r="Y406" s="3" t="str">
        <f t="shared" ca="1" si="155"/>
        <v>12:10</v>
      </c>
      <c r="Z406" s="3" t="str">
        <f t="shared" ca="1" si="155"/>
        <v>11:59</v>
      </c>
      <c r="AA406" s="3" t="str">
        <f t="shared" si="155"/>
        <v/>
      </c>
      <c r="AB406" s="3" t="str">
        <f t="shared" si="155"/>
        <v/>
      </c>
      <c r="AC406" s="3" t="str">
        <f t="shared" ca="1" si="155"/>
        <v>6:17</v>
      </c>
      <c r="AD406" s="3" t="str">
        <f t="shared" ca="1" si="155"/>
        <v>6:28</v>
      </c>
      <c r="AE406" s="3" t="str">
        <f t="shared" ca="1" si="155"/>
        <v>5:56</v>
      </c>
      <c r="AF406" s="3" t="e">
        <f t="shared" si="155"/>
        <v>#REF!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 t="str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00:03</v>
      </c>
      <c r="C407" s="6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</v>
      </c>
      <c r="D407" s="6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</v>
      </c>
      <c r="E407" s="6" t="str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00:03</v>
      </c>
      <c r="F407" s="6">
        <f t="shared" ca="1" si="156"/>
        <v>0</v>
      </c>
      <c r="G407" s="6" t="str">
        <f t="shared" si="156"/>
        <v/>
      </c>
      <c r="H407" s="6" t="str">
        <f t="shared" ca="1" si="156"/>
        <v>00:11</v>
      </c>
      <c r="I407" s="6" t="str">
        <f t="shared" ca="1" si="156"/>
        <v>00:04</v>
      </c>
      <c r="J407" s="6" t="str">
        <f t="shared" ca="1" si="156"/>
        <v>00:10</v>
      </c>
      <c r="K407" s="6">
        <f t="shared" ca="1" si="156"/>
        <v>0</v>
      </c>
      <c r="L407" s="6">
        <f t="shared" ca="1" si="156"/>
        <v>0</v>
      </c>
      <c r="M407" s="6">
        <f t="shared" ca="1" si="156"/>
        <v>0</v>
      </c>
      <c r="N407" s="6" t="str">
        <f t="shared" si="156"/>
        <v/>
      </c>
      <c r="O407" s="6" t="str">
        <f t="shared" si="156"/>
        <v/>
      </c>
      <c r="P407" s="6">
        <f t="shared" ca="1" si="156"/>
        <v>0</v>
      </c>
      <c r="Q407" s="6">
        <f t="shared" ca="1" si="156"/>
        <v>0</v>
      </c>
      <c r="R407" s="6" t="str">
        <f t="shared" ca="1" si="156"/>
        <v>00:16</v>
      </c>
      <c r="S407" s="6" t="str">
        <f t="shared" ca="1" si="156"/>
        <v>00:12</v>
      </c>
      <c r="T407" s="6" t="str">
        <f t="shared" ca="1" si="156"/>
        <v>00:02</v>
      </c>
      <c r="U407" s="6" t="str">
        <f t="shared" si="156"/>
        <v/>
      </c>
      <c r="V407" s="6">
        <f t="shared" ca="1" si="156"/>
        <v>0</v>
      </c>
      <c r="W407" s="6">
        <f t="shared" ca="1" si="156"/>
        <v>0</v>
      </c>
      <c r="X407" s="6" t="str">
        <f t="shared" ca="1" si="156"/>
        <v>00:05</v>
      </c>
      <c r="Y407" s="6" t="str">
        <f t="shared" ca="1" si="156"/>
        <v>00:02</v>
      </c>
      <c r="Z407" s="6" t="str">
        <f t="shared" ca="1" si="156"/>
        <v>00:08</v>
      </c>
      <c r="AA407" s="6" t="str">
        <f t="shared" si="156"/>
        <v/>
      </c>
      <c r="AB407" s="6" t="str">
        <f t="shared" si="156"/>
        <v/>
      </c>
      <c r="AC407" s="6">
        <f t="shared" ca="1" si="156"/>
        <v>0</v>
      </c>
      <c r="AD407" s="6">
        <f t="shared" ca="1" si="156"/>
        <v>0</v>
      </c>
      <c r="AE407" s="6" t="str">
        <f t="shared" ca="1" si="156"/>
        <v>00:17</v>
      </c>
      <c r="AF407" s="6" t="e">
        <f t="shared" si="156"/>
        <v>#REF!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M</v>
      </c>
      <c r="C410" s="4" t="str">
        <f>Entry!C23</f>
        <v>M</v>
      </c>
      <c r="D410" s="4" t="str">
        <f>Entry!D23</f>
        <v>M</v>
      </c>
      <c r="E410" s="4" t="str">
        <f>Entry!E23</f>
        <v>N</v>
      </c>
      <c r="F410" s="4" t="str">
        <f>Entry!F23</f>
        <v>N</v>
      </c>
      <c r="G410" s="4" t="str">
        <f>Entry!G23</f>
        <v>O</v>
      </c>
      <c r="H410" s="4" t="str">
        <f>Entry!H23</f>
        <v>E</v>
      </c>
      <c r="I410" s="4" t="str">
        <f>Entry!I23</f>
        <v>E</v>
      </c>
      <c r="J410" s="4" t="str">
        <f>Entry!J23</f>
        <v>E</v>
      </c>
      <c r="K410" s="4" t="str">
        <f>Entry!K23</f>
        <v>M</v>
      </c>
      <c r="L410" s="4" t="str">
        <f>Entry!L23</f>
        <v>M</v>
      </c>
      <c r="M410" s="4" t="str">
        <f>Entry!M23</f>
        <v>M</v>
      </c>
      <c r="N410" s="4" t="str">
        <f>Entry!N23</f>
        <v>O</v>
      </c>
      <c r="O410" s="4" t="str">
        <f>Entry!O23</f>
        <v>O</v>
      </c>
      <c r="P410" s="4" t="str">
        <f>Entry!P23</f>
        <v>E</v>
      </c>
      <c r="Q410" s="4" t="str">
        <f>Entry!Q23</f>
        <v>E</v>
      </c>
      <c r="R410" s="4" t="str">
        <f>Entry!R23</f>
        <v>M</v>
      </c>
      <c r="S410" s="4" t="str">
        <f>Entry!S23</f>
        <v>M</v>
      </c>
      <c r="T410" s="4" t="str">
        <f>Entry!T23</f>
        <v>M</v>
      </c>
      <c r="U410" s="4" t="str">
        <f>Entry!U23</f>
        <v>O</v>
      </c>
      <c r="V410" s="4" t="str">
        <f>Entry!V23</f>
        <v>E</v>
      </c>
      <c r="W410" s="4" t="str">
        <f>Entry!W23</f>
        <v>E</v>
      </c>
      <c r="X410" s="4" t="str">
        <f>Entry!X23</f>
        <v>E</v>
      </c>
      <c r="Y410" s="4" t="str">
        <f>Entry!Y23</f>
        <v>N</v>
      </c>
      <c r="Z410" s="4" t="str">
        <f>Entry!Z23</f>
        <v>N</v>
      </c>
      <c r="AA410" s="4" t="str">
        <f>Entry!AA23</f>
        <v>O</v>
      </c>
      <c r="AB410" s="4" t="str">
        <f>Entry!AB23</f>
        <v>O</v>
      </c>
      <c r="AC410" s="4" t="str">
        <f>Entry!AC23</f>
        <v>E</v>
      </c>
      <c r="AD410" s="4" t="str">
        <f>Entry!AD23</f>
        <v>E</v>
      </c>
      <c r="AE410" s="4" t="str">
        <f>Entry!AE23</f>
        <v>E</v>
      </c>
      <c r="AF410" s="4" t="e">
        <f>Entry!#REF!</f>
        <v>#REF!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0.3354166666666667</v>
      </c>
      <c r="C412" s="16">
        <f ca="1">IF(OR(C410="O",C410="A"),"O ",VALUE(C404))</f>
        <v>0.32708333333333334</v>
      </c>
      <c r="D412" s="16">
        <f ca="1">IF(OR(D410="O",D410="A"),"O ",VALUE(D404))</f>
        <v>0.3298611111111111</v>
      </c>
      <c r="E412" s="16">
        <f t="shared" ref="E412:AF412" ca="1" si="157">IF(OR(E410="O",E410="A"),"O ",VALUE(E404))</f>
        <v>0.8354166666666667</v>
      </c>
      <c r="F412" s="16">
        <f t="shared" ca="1" si="157"/>
        <v>0.82916666666666661</v>
      </c>
      <c r="G412" s="16" t="str">
        <f t="shared" si="157"/>
        <v xml:space="preserve">O </v>
      </c>
      <c r="H412" s="16">
        <f t="shared" ca="1" si="157"/>
        <v>0.59097222222222223</v>
      </c>
      <c r="I412" s="16">
        <f t="shared" ca="1" si="157"/>
        <v>0.58611111111111114</v>
      </c>
      <c r="J412" s="16">
        <f t="shared" ca="1" si="157"/>
        <v>0.59027777777777779</v>
      </c>
      <c r="K412" s="16">
        <f t="shared" ca="1" si="157"/>
        <v>0.33055555555555555</v>
      </c>
      <c r="L412" s="16">
        <f t="shared" ca="1" si="157"/>
        <v>0.32916666666666666</v>
      </c>
      <c r="M412" s="16">
        <f t="shared" ca="1" si="157"/>
        <v>0.3298611111111111</v>
      </c>
      <c r="N412" s="16" t="str">
        <f t="shared" si="157"/>
        <v xml:space="preserve">O </v>
      </c>
      <c r="O412" s="16" t="str">
        <f t="shared" si="157"/>
        <v xml:space="preserve">O </v>
      </c>
      <c r="P412" s="16">
        <f t="shared" ca="1" si="157"/>
        <v>0.57777777777777783</v>
      </c>
      <c r="Q412" s="16">
        <f t="shared" ca="1" si="157"/>
        <v>0.5756944444444444</v>
      </c>
      <c r="R412" s="16">
        <f t="shared" ca="1" si="157"/>
        <v>0.3444444444444445</v>
      </c>
      <c r="S412" s="16">
        <f t="shared" ca="1" si="157"/>
        <v>0.34166666666666662</v>
      </c>
      <c r="T412" s="16">
        <f t="shared" ca="1" si="157"/>
        <v>0.3347222222222222</v>
      </c>
      <c r="U412" s="16" t="str">
        <f t="shared" si="157"/>
        <v xml:space="preserve">O </v>
      </c>
      <c r="V412" s="16">
        <f t="shared" ca="1" si="157"/>
        <v>0.57638888888888895</v>
      </c>
      <c r="W412" s="16">
        <f t="shared" ca="1" si="157"/>
        <v>0.57708333333333328</v>
      </c>
      <c r="X412" s="16">
        <f t="shared" ca="1" si="157"/>
        <v>0.58680555555555558</v>
      </c>
      <c r="Y412" s="16">
        <f t="shared" ca="1" si="157"/>
        <v>0.83472222222222225</v>
      </c>
      <c r="Z412" s="16">
        <f t="shared" ca="1" si="157"/>
        <v>0.83888888888888891</v>
      </c>
      <c r="AA412" s="16" t="str">
        <f t="shared" si="157"/>
        <v xml:space="preserve">O </v>
      </c>
      <c r="AB412" s="16" t="str">
        <f t="shared" si="157"/>
        <v xml:space="preserve">O </v>
      </c>
      <c r="AC412" s="16">
        <f t="shared" ca="1" si="157"/>
        <v>0.57638888888888895</v>
      </c>
      <c r="AD412" s="16">
        <f t="shared" ca="1" si="157"/>
        <v>0.57500000000000007</v>
      </c>
      <c r="AE412" s="16">
        <f t="shared" ca="1" si="157"/>
        <v>0.59513888888888888</v>
      </c>
      <c r="AF412" s="16" t="e">
        <f t="shared" si="157"/>
        <v>#REF!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2.0833333333333333E-3</v>
      </c>
      <c r="C416" s="16">
        <f ca="1">IF(OR(C410="O",C410="A"),0,VALUE(C407))</f>
        <v>0</v>
      </c>
      <c r="D416" s="16">
        <f ca="1">IF(OR(D410="O",D410="A"),0,VALUE(D407))</f>
        <v>0</v>
      </c>
      <c r="E416" s="16">
        <f t="shared" ref="E416:AF416" ca="1" si="158">IF(OR(E410="O",E410="A"),0,VALUE(E407))</f>
        <v>2.0833333333333333E-3</v>
      </c>
      <c r="F416" s="16">
        <f t="shared" ca="1" si="158"/>
        <v>0</v>
      </c>
      <c r="G416" s="16">
        <f t="shared" si="158"/>
        <v>0</v>
      </c>
      <c r="H416" s="16">
        <f t="shared" ca="1" si="158"/>
        <v>7.6388888888888886E-3</v>
      </c>
      <c r="I416" s="16">
        <f t="shared" ca="1" si="158"/>
        <v>2.7777777777777779E-3</v>
      </c>
      <c r="J416" s="16">
        <f t="shared" ca="1" si="158"/>
        <v>6.9444444444444441E-3</v>
      </c>
      <c r="K416" s="16">
        <f t="shared" ca="1" si="158"/>
        <v>0</v>
      </c>
      <c r="L416" s="16">
        <f t="shared" ca="1" si="158"/>
        <v>0</v>
      </c>
      <c r="M416" s="16">
        <f t="shared" ca="1" si="158"/>
        <v>0</v>
      </c>
      <c r="N416" s="16">
        <f t="shared" si="158"/>
        <v>0</v>
      </c>
      <c r="O416" s="16">
        <f t="shared" si="158"/>
        <v>0</v>
      </c>
      <c r="P416" s="16">
        <f t="shared" ca="1" si="158"/>
        <v>0</v>
      </c>
      <c r="Q416" s="16">
        <f t="shared" ca="1" si="158"/>
        <v>0</v>
      </c>
      <c r="R416" s="16">
        <f t="shared" ca="1" si="158"/>
        <v>1.1111111111111112E-2</v>
      </c>
      <c r="S416" s="16">
        <f t="shared" ca="1" si="158"/>
        <v>8.3333333333333332E-3</v>
      </c>
      <c r="T416" s="16">
        <f t="shared" ca="1" si="158"/>
        <v>1.3888888888888889E-3</v>
      </c>
      <c r="U416" s="16">
        <f t="shared" si="158"/>
        <v>0</v>
      </c>
      <c r="V416" s="16">
        <f t="shared" ca="1" si="158"/>
        <v>0</v>
      </c>
      <c r="W416" s="16">
        <f t="shared" ca="1" si="158"/>
        <v>0</v>
      </c>
      <c r="X416" s="16">
        <f t="shared" ca="1" si="158"/>
        <v>3.472222222222222E-3</v>
      </c>
      <c r="Y416" s="16">
        <f t="shared" ca="1" si="158"/>
        <v>1.3888888888888889E-3</v>
      </c>
      <c r="Z416" s="16">
        <f t="shared" ca="1" si="158"/>
        <v>5.5555555555555558E-3</v>
      </c>
      <c r="AA416" s="16">
        <f t="shared" si="158"/>
        <v>0</v>
      </c>
      <c r="AB416" s="16">
        <f t="shared" si="158"/>
        <v>0</v>
      </c>
      <c r="AC416" s="16">
        <f t="shared" ca="1" si="158"/>
        <v>0</v>
      </c>
      <c r="AD416" s="16">
        <f t="shared" ca="1" si="158"/>
        <v>0</v>
      </c>
      <c r="AE416" s="16">
        <f t="shared" ca="1" si="158"/>
        <v>1.1805555555555555E-2</v>
      </c>
      <c r="AF416" s="16" t="e">
        <f t="shared" si="158"/>
        <v>#REF!</v>
      </c>
      <c r="AH416" s="24" t="e">
        <f ca="1">SUM(B416:AF416)</f>
        <v>#REF!</v>
      </c>
    </row>
    <row r="417" spans="1:35" hidden="1">
      <c r="B417" s="16">
        <f ca="1">IF(OR(B410="O",B410="A"),0,VALUE(B406))</f>
        <v>0.38472222222222219</v>
      </c>
      <c r="C417" s="16">
        <f ca="1">IF(OR(C410="O",C410="A"),0,VALUE(C406))</f>
        <v>0.39305555555555555</v>
      </c>
      <c r="D417" s="16">
        <f ca="1">IF(OR(D410="O",D410="A"),0,VALUE(D406))</f>
        <v>0.38125000000000003</v>
      </c>
      <c r="E417" s="16">
        <f t="shared" ref="E417:AF417" ca="1" si="159">IF(OR(E410="O",E410="A"),0,VALUE(E406))</f>
        <v>0.50138888888888888</v>
      </c>
      <c r="F417" s="16">
        <f t="shared" ca="1" si="159"/>
        <v>0.50694444444444442</v>
      </c>
      <c r="G417" s="16">
        <f t="shared" si="159"/>
        <v>0</v>
      </c>
      <c r="H417" s="16">
        <f t="shared" ca="1" si="159"/>
        <v>0.24652777777777779</v>
      </c>
      <c r="I417" s="16">
        <f t="shared" ca="1" si="159"/>
        <v>0.2590277777777778</v>
      </c>
      <c r="J417" s="16">
        <f t="shared" ca="1" si="159"/>
        <v>0.25347222222222221</v>
      </c>
      <c r="K417" s="16">
        <f t="shared" ca="1" si="159"/>
        <v>0.37847222222222227</v>
      </c>
      <c r="L417" s="16">
        <f t="shared" ca="1" si="159"/>
        <v>0.37986111111111115</v>
      </c>
      <c r="M417" s="16">
        <f t="shared" ca="1" si="159"/>
        <v>0.37986111111111115</v>
      </c>
      <c r="N417" s="16">
        <f t="shared" si="159"/>
        <v>0</v>
      </c>
      <c r="O417" s="16">
        <f t="shared" si="159"/>
        <v>0</v>
      </c>
      <c r="P417" s="16">
        <f t="shared" ca="1" si="159"/>
        <v>0.2673611111111111</v>
      </c>
      <c r="Q417" s="16">
        <f t="shared" ca="1" si="159"/>
        <v>0.26458333333333334</v>
      </c>
      <c r="R417" s="16">
        <f t="shared" ca="1" si="159"/>
        <v>0.37152777777777773</v>
      </c>
      <c r="S417" s="16">
        <f t="shared" ca="1" si="159"/>
        <v>0.3666666666666667</v>
      </c>
      <c r="T417" s="16">
        <f t="shared" ca="1" si="159"/>
        <v>0.37638888888888888</v>
      </c>
      <c r="U417" s="16">
        <f t="shared" si="159"/>
        <v>0</v>
      </c>
      <c r="V417" s="16">
        <f t="shared" ca="1" si="159"/>
        <v>0.26111111111111113</v>
      </c>
      <c r="W417" s="16">
        <f t="shared" ca="1" si="159"/>
        <v>0.25833333333333336</v>
      </c>
      <c r="X417" s="16">
        <f t="shared" ca="1" si="159"/>
        <v>0.25486111111111109</v>
      </c>
      <c r="Y417" s="16">
        <f t="shared" ca="1" si="159"/>
        <v>0.50694444444444442</v>
      </c>
      <c r="Z417" s="16">
        <f t="shared" ca="1" si="159"/>
        <v>0.4993055555555555</v>
      </c>
      <c r="AA417" s="16">
        <f t="shared" si="159"/>
        <v>0</v>
      </c>
      <c r="AB417" s="16">
        <f t="shared" si="159"/>
        <v>0</v>
      </c>
      <c r="AC417" s="16">
        <f t="shared" ca="1" si="159"/>
        <v>0.26180555555555557</v>
      </c>
      <c r="AD417" s="16">
        <f t="shared" ca="1" si="159"/>
        <v>0.26944444444444443</v>
      </c>
      <c r="AE417" s="16">
        <f t="shared" ca="1" si="159"/>
        <v>0.24722222222222223</v>
      </c>
      <c r="AF417" s="16" t="e">
        <f t="shared" si="159"/>
        <v>#REF!</v>
      </c>
      <c r="AG417" s="16"/>
      <c r="AH417" s="24" t="e">
        <f ca="1">SUM(B417:AF417)</f>
        <v>#REF!</v>
      </c>
    </row>
    <row r="418" spans="1:35" hidden="1"/>
    <row r="422" spans="1:35" ht="15" customHeight="1">
      <c r="A422" s="56" t="str">
        <f>Entry!A24</f>
        <v>MS. NARMADA YADAV</v>
      </c>
      <c r="B422" s="56"/>
      <c r="C422" s="56"/>
      <c r="D422" s="56"/>
      <c r="E422" s="56"/>
      <c r="F422" s="56"/>
      <c r="G422" s="56"/>
      <c r="H422" s="52" t="s">
        <v>15</v>
      </c>
      <c r="I422" s="52"/>
      <c r="J422" s="52"/>
      <c r="K422" s="52"/>
      <c r="L422" s="26">
        <f ca="1">AH438</f>
        <v>6.3951388888888898</v>
      </c>
      <c r="M422" s="21" t="s">
        <v>16</v>
      </c>
      <c r="N422" s="52" t="s">
        <v>17</v>
      </c>
      <c r="O422" s="52"/>
      <c r="P422" s="21">
        <v>0</v>
      </c>
      <c r="Q422" s="21" t="s">
        <v>18</v>
      </c>
      <c r="R422" s="52" t="s">
        <v>19</v>
      </c>
      <c r="S422" s="52"/>
      <c r="T422" s="21">
        <f>AI424</f>
        <v>25</v>
      </c>
      <c r="U422" s="52" t="s">
        <v>20</v>
      </c>
      <c r="V422" s="52"/>
      <c r="W422" s="21">
        <f>AI425</f>
        <v>0</v>
      </c>
      <c r="X422" s="52" t="s">
        <v>21</v>
      </c>
      <c r="Y422" s="52"/>
      <c r="Z422" s="21">
        <f>AI426</f>
        <v>6</v>
      </c>
      <c r="AA422" s="53" t="s">
        <v>26</v>
      </c>
      <c r="AB422" s="53"/>
      <c r="AC422" s="53"/>
      <c r="AD422" s="53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4" t="s">
        <v>23</v>
      </c>
      <c r="I423" s="54"/>
      <c r="J423" s="54"/>
      <c r="K423" s="27">
        <f ca="1">AH437</f>
        <v>6.1111111111111116E-2</v>
      </c>
      <c r="L423" s="55" t="s">
        <v>25</v>
      </c>
      <c r="M423" s="55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O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O</v>
      </c>
      <c r="O424" s="5" t="str">
        <f t="shared" si="160"/>
        <v>O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O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O</v>
      </c>
      <c r="AB424" s="5" t="str">
        <f t="shared" si="160"/>
        <v>O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P</v>
      </c>
      <c r="AH424" s="2" t="s">
        <v>1</v>
      </c>
      <c r="AI424" s="1">
        <f>COUNTIF(B424:AF424,"P")</f>
        <v>25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14:02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14:12</v>
      </c>
      <c r="D425" s="3" t="str">
        <f t="shared" ca="1" si="161"/>
        <v>13:51</v>
      </c>
      <c r="E425" s="3" t="str">
        <f t="shared" ca="1" si="161"/>
        <v>14:01</v>
      </c>
      <c r="F425" s="3" t="str">
        <f t="shared" ca="1" si="161"/>
        <v>13:51</v>
      </c>
      <c r="G425" s="3" t="str">
        <f t="shared" ca="1" si="161"/>
        <v/>
      </c>
      <c r="H425" s="3" t="str">
        <f t="shared" ca="1" si="161"/>
        <v>14:04</v>
      </c>
      <c r="I425" s="3" t="str">
        <f t="shared" ca="1" si="161"/>
        <v>13:54</v>
      </c>
      <c r="J425" s="3" t="str">
        <f t="shared" ca="1" si="161"/>
        <v>13:59</v>
      </c>
      <c r="K425" s="3" t="str">
        <f t="shared" ca="1" si="161"/>
        <v>14:05</v>
      </c>
      <c r="L425" s="3" t="str">
        <f t="shared" ca="1" si="161"/>
        <v>13:58</v>
      </c>
      <c r="M425" s="3" t="str">
        <f t="shared" ca="1" si="161"/>
        <v>14:14</v>
      </c>
      <c r="N425" s="3" t="str">
        <f t="shared" ca="1" si="161"/>
        <v/>
      </c>
      <c r="O425" s="3" t="str">
        <f t="shared" ca="1" si="161"/>
        <v/>
      </c>
      <c r="P425" s="3" t="str">
        <f t="shared" ca="1" si="161"/>
        <v>14:15</v>
      </c>
      <c r="Q425" s="3" t="str">
        <f t="shared" ca="1" si="161"/>
        <v>14:07</v>
      </c>
      <c r="R425" s="3" t="str">
        <f t="shared" ca="1" si="161"/>
        <v>13:58</v>
      </c>
      <c r="S425" s="3" t="str">
        <f t="shared" ca="1" si="161"/>
        <v>13:50</v>
      </c>
      <c r="T425" s="3" t="str">
        <f t="shared" ca="1" si="161"/>
        <v>13:54</v>
      </c>
      <c r="U425" s="3" t="str">
        <f t="shared" ca="1" si="161"/>
        <v/>
      </c>
      <c r="V425" s="3" t="str">
        <f t="shared" ca="1" si="161"/>
        <v>14:02</v>
      </c>
      <c r="W425" s="3" t="str">
        <f t="shared" ca="1" si="161"/>
        <v>13:48</v>
      </c>
      <c r="X425" s="3" t="str">
        <f t="shared" ca="1" si="161"/>
        <v>14:17</v>
      </c>
      <c r="Y425" s="3" t="str">
        <f t="shared" ca="1" si="161"/>
        <v>13:51</v>
      </c>
      <c r="Z425" s="3" t="str">
        <f t="shared" ca="1" si="161"/>
        <v>14:03</v>
      </c>
      <c r="AA425" s="3" t="str">
        <f t="shared" ca="1" si="161"/>
        <v/>
      </c>
      <c r="AB425" s="3" t="str">
        <f t="shared" ca="1" si="161"/>
        <v/>
      </c>
      <c r="AC425" s="3" t="str">
        <f t="shared" ca="1" si="161"/>
        <v>13:52</v>
      </c>
      <c r="AD425" s="3" t="str">
        <f t="shared" ca="1" si="161"/>
        <v>14:01</v>
      </c>
      <c r="AE425" s="3" t="str">
        <f t="shared" ca="1" si="161"/>
        <v>14:03</v>
      </c>
      <c r="AF425" s="3" t="str">
        <f t="shared" ca="1" si="161"/>
        <v>14:02</v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20:17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20:14</v>
      </c>
      <c r="D426" s="3" t="str">
        <f t="shared" ca="1" si="162"/>
        <v>20:17</v>
      </c>
      <c r="E426" s="3" t="str">
        <f t="shared" ca="1" si="162"/>
        <v>20:15</v>
      </c>
      <c r="F426" s="3" t="str">
        <f t="shared" ca="1" si="162"/>
        <v>20:07</v>
      </c>
      <c r="G426" s="3" t="str">
        <f t="shared" ca="1" si="162"/>
        <v/>
      </c>
      <c r="H426" s="3" t="str">
        <f t="shared" ca="1" si="162"/>
        <v>20:12</v>
      </c>
      <c r="I426" s="3" t="str">
        <f t="shared" ca="1" si="162"/>
        <v>20:16</v>
      </c>
      <c r="J426" s="3" t="str">
        <f t="shared" ca="1" si="162"/>
        <v>20:09</v>
      </c>
      <c r="K426" s="3" t="str">
        <f t="shared" ca="1" si="162"/>
        <v>20:05</v>
      </c>
      <c r="L426" s="3" t="str">
        <f t="shared" ca="1" si="162"/>
        <v>20:03</v>
      </c>
      <c r="M426" s="3" t="str">
        <f t="shared" ca="1" si="162"/>
        <v>20:13</v>
      </c>
      <c r="N426" s="3" t="str">
        <f t="shared" ca="1" si="162"/>
        <v/>
      </c>
      <c r="O426" s="3" t="str">
        <f t="shared" ca="1" si="162"/>
        <v/>
      </c>
      <c r="P426" s="3" t="str">
        <f t="shared" ca="1" si="162"/>
        <v>20:09</v>
      </c>
      <c r="Q426" s="3" t="str">
        <f t="shared" ca="1" si="162"/>
        <v>20:13</v>
      </c>
      <c r="R426" s="3" t="str">
        <f t="shared" ca="1" si="162"/>
        <v>20:00</v>
      </c>
      <c r="S426" s="3" t="str">
        <f t="shared" ca="1" si="162"/>
        <v>20:03</v>
      </c>
      <c r="T426" s="3" t="str">
        <f t="shared" ca="1" si="162"/>
        <v>20:02</v>
      </c>
      <c r="U426" s="3" t="str">
        <f t="shared" ca="1" si="162"/>
        <v/>
      </c>
      <c r="V426" s="3" t="str">
        <f t="shared" ca="1" si="162"/>
        <v>20:12</v>
      </c>
      <c r="W426" s="3" t="str">
        <f t="shared" ca="1" si="162"/>
        <v>20:15</v>
      </c>
      <c r="X426" s="3" t="str">
        <f t="shared" ca="1" si="162"/>
        <v>20:02</v>
      </c>
      <c r="Y426" s="3" t="str">
        <f t="shared" ca="1" si="162"/>
        <v>20:09</v>
      </c>
      <c r="Z426" s="3" t="str">
        <f t="shared" ca="1" si="162"/>
        <v>20:01</v>
      </c>
      <c r="AA426" s="3" t="str">
        <f t="shared" ca="1" si="162"/>
        <v/>
      </c>
      <c r="AB426" s="3" t="str">
        <f t="shared" ca="1" si="162"/>
        <v/>
      </c>
      <c r="AC426" s="3" t="str">
        <f t="shared" ca="1" si="162"/>
        <v>20:04</v>
      </c>
      <c r="AD426" s="3" t="str">
        <f t="shared" ca="1" si="162"/>
        <v>20:13</v>
      </c>
      <c r="AE426" s="3" t="str">
        <f t="shared" ca="1" si="162"/>
        <v>20:10</v>
      </c>
      <c r="AF426" s="3" t="str">
        <f t="shared" ca="1" si="162"/>
        <v>20:02</v>
      </c>
      <c r="AH426" s="1" t="s">
        <v>22</v>
      </c>
      <c r="AI426" s="1">
        <f>COUNTIF(B431:AF431,"O")</f>
        <v>6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6:15</v>
      </c>
      <c r="C427" s="3" t="str">
        <f t="shared" ref="C427:AF427" ca="1" si="163">IF(C431="M",TEXT(C426-C425,"H:MM"),IF(C431="E",TEXT(C426-C425,"H:MM"),IF(C431="N",TEXT(C426+24-C425+30,"H:MM"),IF(C431="GS",TEXT(C426-C425,"H:MM"),""))))</f>
        <v>6:02</v>
      </c>
      <c r="D427" s="3" t="str">
        <f t="shared" ca="1" si="163"/>
        <v>6:26</v>
      </c>
      <c r="E427" s="3" t="str">
        <f t="shared" ca="1" si="163"/>
        <v>6:14</v>
      </c>
      <c r="F427" s="3" t="str">
        <f t="shared" ca="1" si="163"/>
        <v>6:16</v>
      </c>
      <c r="G427" s="3" t="str">
        <f t="shared" si="163"/>
        <v/>
      </c>
      <c r="H427" s="3" t="str">
        <f t="shared" ca="1" si="163"/>
        <v>6:08</v>
      </c>
      <c r="I427" s="3" t="str">
        <f t="shared" ca="1" si="163"/>
        <v>6:22</v>
      </c>
      <c r="J427" s="3" t="str">
        <f t="shared" ca="1" si="163"/>
        <v>6:10</v>
      </c>
      <c r="K427" s="3" t="str">
        <f t="shared" ca="1" si="163"/>
        <v>6:00</v>
      </c>
      <c r="L427" s="3" t="str">
        <f t="shared" ca="1" si="163"/>
        <v>6:05</v>
      </c>
      <c r="M427" s="3" t="str">
        <f t="shared" ca="1" si="163"/>
        <v>5:59</v>
      </c>
      <c r="N427" s="3" t="str">
        <f t="shared" si="163"/>
        <v/>
      </c>
      <c r="O427" s="3" t="str">
        <f t="shared" si="163"/>
        <v/>
      </c>
      <c r="P427" s="3" t="str">
        <f t="shared" ca="1" si="163"/>
        <v>5:54</v>
      </c>
      <c r="Q427" s="3" t="str">
        <f t="shared" ca="1" si="163"/>
        <v>6:06</v>
      </c>
      <c r="R427" s="3" t="str">
        <f t="shared" ca="1" si="163"/>
        <v>6:02</v>
      </c>
      <c r="S427" s="3" t="str">
        <f t="shared" ca="1" si="163"/>
        <v>6:13</v>
      </c>
      <c r="T427" s="3" t="str">
        <f t="shared" ca="1" si="163"/>
        <v>6:08</v>
      </c>
      <c r="U427" s="3" t="str">
        <f t="shared" si="163"/>
        <v/>
      </c>
      <c r="V427" s="3" t="str">
        <f t="shared" ca="1" si="163"/>
        <v>6:10</v>
      </c>
      <c r="W427" s="3" t="str">
        <f t="shared" ca="1" si="163"/>
        <v>6:27</v>
      </c>
      <c r="X427" s="3" t="str">
        <f t="shared" ca="1" si="163"/>
        <v>5:45</v>
      </c>
      <c r="Y427" s="3" t="str">
        <f t="shared" ca="1" si="163"/>
        <v>6:18</v>
      </c>
      <c r="Z427" s="3" t="str">
        <f t="shared" ca="1" si="163"/>
        <v>5:58</v>
      </c>
      <c r="AA427" s="3" t="str">
        <f t="shared" si="163"/>
        <v/>
      </c>
      <c r="AB427" s="3" t="str">
        <f t="shared" si="163"/>
        <v/>
      </c>
      <c r="AC427" s="3" t="str">
        <f t="shared" ca="1" si="163"/>
        <v>6:12</v>
      </c>
      <c r="AD427" s="3" t="str">
        <f t="shared" ca="1" si="163"/>
        <v>6:12</v>
      </c>
      <c r="AE427" s="3" t="str">
        <f t="shared" ca="1" si="163"/>
        <v>6:07</v>
      </c>
      <c r="AF427" s="3" t="str">
        <f t="shared" ca="1" si="163"/>
        <v>6:00</v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 t="str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00:02</v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00:12</v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 t="str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00:01</v>
      </c>
      <c r="F428" s="6">
        <f t="shared" ca="1" si="164"/>
        <v>0</v>
      </c>
      <c r="G428" s="6" t="str">
        <f t="shared" si="164"/>
        <v/>
      </c>
      <c r="H428" s="6" t="str">
        <f t="shared" ca="1" si="164"/>
        <v>00:04</v>
      </c>
      <c r="I428" s="6">
        <f t="shared" ca="1" si="164"/>
        <v>0</v>
      </c>
      <c r="J428" s="6">
        <f t="shared" ca="1" si="164"/>
        <v>0</v>
      </c>
      <c r="K428" s="6" t="str">
        <f t="shared" ca="1" si="164"/>
        <v>00:05</v>
      </c>
      <c r="L428" s="6">
        <f t="shared" ca="1" si="164"/>
        <v>0</v>
      </c>
      <c r="M428" s="6" t="str">
        <f t="shared" ca="1" si="164"/>
        <v>00:14</v>
      </c>
      <c r="N428" s="6" t="str">
        <f t="shared" si="164"/>
        <v/>
      </c>
      <c r="O428" s="6" t="str">
        <f t="shared" si="164"/>
        <v/>
      </c>
      <c r="P428" s="6" t="str">
        <f t="shared" ca="1" si="164"/>
        <v>00:15</v>
      </c>
      <c r="Q428" s="6" t="str">
        <f t="shared" ca="1" si="164"/>
        <v>00:07</v>
      </c>
      <c r="R428" s="6">
        <f t="shared" ca="1" si="164"/>
        <v>0</v>
      </c>
      <c r="S428" s="6">
        <f t="shared" ca="1" si="164"/>
        <v>0</v>
      </c>
      <c r="T428" s="6">
        <f t="shared" ca="1" si="164"/>
        <v>0</v>
      </c>
      <c r="U428" s="6" t="str">
        <f t="shared" si="164"/>
        <v/>
      </c>
      <c r="V428" s="6" t="str">
        <f t="shared" ca="1" si="164"/>
        <v>00:02</v>
      </c>
      <c r="W428" s="6">
        <f t="shared" ca="1" si="164"/>
        <v>0</v>
      </c>
      <c r="X428" s="6" t="str">
        <f t="shared" ca="1" si="164"/>
        <v>00:17</v>
      </c>
      <c r="Y428" s="6">
        <f t="shared" ca="1" si="164"/>
        <v>0</v>
      </c>
      <c r="Z428" s="6" t="str">
        <f t="shared" ca="1" si="164"/>
        <v>00:03</v>
      </c>
      <c r="AA428" s="6" t="str">
        <f t="shared" si="164"/>
        <v/>
      </c>
      <c r="AB428" s="6" t="str">
        <f t="shared" si="164"/>
        <v/>
      </c>
      <c r="AC428" s="6">
        <f t="shared" ca="1" si="164"/>
        <v>0</v>
      </c>
      <c r="AD428" s="6" t="str">
        <f t="shared" ca="1" si="164"/>
        <v>00:01</v>
      </c>
      <c r="AE428" s="6" t="str">
        <f t="shared" ca="1" si="164"/>
        <v>00:03</v>
      </c>
      <c r="AF428" s="6" t="str">
        <f t="shared" ca="1" si="164"/>
        <v>00:02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E</v>
      </c>
      <c r="C431" s="4" t="str">
        <f>Entry!C24</f>
        <v>E</v>
      </c>
      <c r="D431" s="4" t="str">
        <f>Entry!D24</f>
        <v>E</v>
      </c>
      <c r="E431" s="4" t="str">
        <f>Entry!E24</f>
        <v>E</v>
      </c>
      <c r="F431" s="4" t="str">
        <f>Entry!F24</f>
        <v>E</v>
      </c>
      <c r="G431" s="4" t="str">
        <f>Entry!G24</f>
        <v>O</v>
      </c>
      <c r="H431" s="4" t="str">
        <f>Entry!H24</f>
        <v>E</v>
      </c>
      <c r="I431" s="4" t="str">
        <f>Entry!I24</f>
        <v>E</v>
      </c>
      <c r="J431" s="4" t="str">
        <f>Entry!J24</f>
        <v>E</v>
      </c>
      <c r="K431" s="4" t="str">
        <f>Entry!K24</f>
        <v>E</v>
      </c>
      <c r="L431" s="4" t="str">
        <f>Entry!L24</f>
        <v>E</v>
      </c>
      <c r="M431" s="4" t="str">
        <f>Entry!M24</f>
        <v>E</v>
      </c>
      <c r="N431" s="4" t="str">
        <f>Entry!N24</f>
        <v>O</v>
      </c>
      <c r="O431" s="4" t="str">
        <f>Entry!O24</f>
        <v>O</v>
      </c>
      <c r="P431" s="4" t="str">
        <f>Entry!P24</f>
        <v>E</v>
      </c>
      <c r="Q431" s="4" t="str">
        <f>Entry!Q24</f>
        <v>E</v>
      </c>
      <c r="R431" s="4" t="str">
        <f>Entry!R24</f>
        <v>E</v>
      </c>
      <c r="S431" s="4" t="str">
        <f>Entry!S24</f>
        <v>E</v>
      </c>
      <c r="T431" s="4" t="str">
        <f>Entry!T24</f>
        <v>E</v>
      </c>
      <c r="U431" s="4" t="str">
        <f>Entry!U24</f>
        <v>O</v>
      </c>
      <c r="V431" s="4" t="str">
        <f>Entry!V24</f>
        <v>E</v>
      </c>
      <c r="W431" s="4" t="str">
        <f>Entry!W24</f>
        <v>E</v>
      </c>
      <c r="X431" s="4" t="str">
        <f>Entry!X24</f>
        <v>E</v>
      </c>
      <c r="Y431" s="4" t="str">
        <f>Entry!Y24</f>
        <v>E</v>
      </c>
      <c r="Z431" s="4" t="str">
        <f>Entry!Z24</f>
        <v>E</v>
      </c>
      <c r="AA431" s="4" t="str">
        <f>Entry!AA24</f>
        <v>O</v>
      </c>
      <c r="AB431" s="4" t="str">
        <f>Entry!AB24</f>
        <v>O</v>
      </c>
      <c r="AC431" s="4" t="str">
        <f>Entry!AC24</f>
        <v>E</v>
      </c>
      <c r="AD431" s="4" t="str">
        <f>Entry!AD24</f>
        <v>E</v>
      </c>
      <c r="AE431" s="4" t="str">
        <f>Entry!AE24</f>
        <v>E</v>
      </c>
      <c r="AF431" s="4" t="str">
        <f>Entry!AF24</f>
        <v>E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0.58472222222222225</v>
      </c>
      <c r="C433" s="16">
        <f ca="1">IF(OR(C431="O",C431="A"),"O ",VALUE(C425))</f>
        <v>0.59166666666666667</v>
      </c>
      <c r="D433" s="16">
        <f ca="1">IF(OR(D431="O",D431="A"),"O ",VALUE(D425))</f>
        <v>0.57708333333333328</v>
      </c>
      <c r="E433" s="16">
        <f t="shared" ref="E433:AF433" ca="1" si="165">IF(OR(E431="O",E431="A"),"O ",VALUE(E425))</f>
        <v>0.58402777777777781</v>
      </c>
      <c r="F433" s="16">
        <f t="shared" ca="1" si="165"/>
        <v>0.57708333333333328</v>
      </c>
      <c r="G433" s="16" t="str">
        <f t="shared" si="165"/>
        <v xml:space="preserve">O </v>
      </c>
      <c r="H433" s="16">
        <f t="shared" ca="1" si="165"/>
        <v>0.58611111111111114</v>
      </c>
      <c r="I433" s="16">
        <f t="shared" ca="1" si="165"/>
        <v>0.57916666666666672</v>
      </c>
      <c r="J433" s="16">
        <f t="shared" ca="1" si="165"/>
        <v>0.58263888888888882</v>
      </c>
      <c r="K433" s="16">
        <f t="shared" ca="1" si="165"/>
        <v>0.58680555555555558</v>
      </c>
      <c r="L433" s="16">
        <f t="shared" ca="1" si="165"/>
        <v>0.58194444444444449</v>
      </c>
      <c r="M433" s="16">
        <f t="shared" ca="1" si="165"/>
        <v>0.59305555555555556</v>
      </c>
      <c r="N433" s="16" t="str">
        <f t="shared" si="165"/>
        <v xml:space="preserve">O </v>
      </c>
      <c r="O433" s="16" t="str">
        <f t="shared" si="165"/>
        <v xml:space="preserve">O </v>
      </c>
      <c r="P433" s="16">
        <f t="shared" ca="1" si="165"/>
        <v>0.59375</v>
      </c>
      <c r="Q433" s="16">
        <f t="shared" ca="1" si="165"/>
        <v>0.58819444444444446</v>
      </c>
      <c r="R433" s="16">
        <f t="shared" ca="1" si="165"/>
        <v>0.58194444444444449</v>
      </c>
      <c r="S433" s="16">
        <f t="shared" ca="1" si="165"/>
        <v>0.57638888888888895</v>
      </c>
      <c r="T433" s="16">
        <f t="shared" ca="1" si="165"/>
        <v>0.57916666666666672</v>
      </c>
      <c r="U433" s="16" t="str">
        <f t="shared" si="165"/>
        <v xml:space="preserve">O </v>
      </c>
      <c r="V433" s="16">
        <f t="shared" ca="1" si="165"/>
        <v>0.58472222222222225</v>
      </c>
      <c r="W433" s="16">
        <f t="shared" ca="1" si="165"/>
        <v>0.57500000000000007</v>
      </c>
      <c r="X433" s="16">
        <f t="shared" ca="1" si="165"/>
        <v>0.59513888888888888</v>
      </c>
      <c r="Y433" s="16">
        <f t="shared" ca="1" si="165"/>
        <v>0.57708333333333328</v>
      </c>
      <c r="Z433" s="16">
        <f t="shared" ca="1" si="165"/>
        <v>0.5854166666666667</v>
      </c>
      <c r="AA433" s="16" t="str">
        <f t="shared" si="165"/>
        <v xml:space="preserve">O </v>
      </c>
      <c r="AB433" s="16" t="str">
        <f t="shared" si="165"/>
        <v xml:space="preserve">O </v>
      </c>
      <c r="AC433" s="16">
        <f t="shared" ca="1" si="165"/>
        <v>0.57777777777777783</v>
      </c>
      <c r="AD433" s="16">
        <f t="shared" ca="1" si="165"/>
        <v>0.58402777777777781</v>
      </c>
      <c r="AE433" s="16">
        <f t="shared" ca="1" si="165"/>
        <v>0.5854166666666667</v>
      </c>
      <c r="AF433" s="16">
        <f t="shared" ca="1" si="165"/>
        <v>0.58472222222222225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1.3888888888888889E-3</v>
      </c>
      <c r="C437" s="16">
        <f ca="1">IF(OR(C431="O",C431="A"),0,VALUE(C428))</f>
        <v>8.3333333333333332E-3</v>
      </c>
      <c r="D437" s="16">
        <f ca="1">IF(OR(D431="O",D431="A"),0,VALUE(D428))</f>
        <v>0</v>
      </c>
      <c r="E437" s="16">
        <f t="shared" ref="E437:AF437" ca="1" si="166">IF(OR(E431="O",E431="A"),0,VALUE(E428))</f>
        <v>6.9444444444444447E-4</v>
      </c>
      <c r="F437" s="16">
        <f t="shared" ca="1" si="166"/>
        <v>0</v>
      </c>
      <c r="G437" s="16">
        <f t="shared" si="166"/>
        <v>0</v>
      </c>
      <c r="H437" s="16">
        <f t="shared" ca="1" si="166"/>
        <v>2.7777777777777779E-3</v>
      </c>
      <c r="I437" s="16">
        <f t="shared" ca="1" si="166"/>
        <v>0</v>
      </c>
      <c r="J437" s="16">
        <f t="shared" ca="1" si="166"/>
        <v>0</v>
      </c>
      <c r="K437" s="16">
        <f t="shared" ca="1" si="166"/>
        <v>3.472222222222222E-3</v>
      </c>
      <c r="L437" s="16">
        <f t="shared" ca="1" si="166"/>
        <v>0</v>
      </c>
      <c r="M437" s="16">
        <f t="shared" ca="1" si="166"/>
        <v>9.7222222222222224E-3</v>
      </c>
      <c r="N437" s="16">
        <f t="shared" si="166"/>
        <v>0</v>
      </c>
      <c r="O437" s="16">
        <f t="shared" si="166"/>
        <v>0</v>
      </c>
      <c r="P437" s="16">
        <f t="shared" ca="1" si="166"/>
        <v>1.0416666666666666E-2</v>
      </c>
      <c r="Q437" s="16">
        <f t="shared" ca="1" si="166"/>
        <v>4.8611111111111112E-3</v>
      </c>
      <c r="R437" s="16">
        <f t="shared" ca="1" si="166"/>
        <v>0</v>
      </c>
      <c r="S437" s="16">
        <f t="shared" ca="1" si="166"/>
        <v>0</v>
      </c>
      <c r="T437" s="16">
        <f t="shared" ca="1" si="166"/>
        <v>0</v>
      </c>
      <c r="U437" s="16">
        <f t="shared" si="166"/>
        <v>0</v>
      </c>
      <c r="V437" s="16">
        <f t="shared" ca="1" si="166"/>
        <v>1.3888888888888889E-3</v>
      </c>
      <c r="W437" s="16">
        <f t="shared" ca="1" si="166"/>
        <v>0</v>
      </c>
      <c r="X437" s="16">
        <f t="shared" ca="1" si="166"/>
        <v>1.1805555555555555E-2</v>
      </c>
      <c r="Y437" s="16">
        <f t="shared" ca="1" si="166"/>
        <v>0</v>
      </c>
      <c r="Z437" s="16">
        <f t="shared" ca="1" si="166"/>
        <v>2.0833333333333333E-3</v>
      </c>
      <c r="AA437" s="16">
        <f t="shared" si="166"/>
        <v>0</v>
      </c>
      <c r="AB437" s="16">
        <f t="shared" si="166"/>
        <v>0</v>
      </c>
      <c r="AC437" s="16">
        <f t="shared" ca="1" si="166"/>
        <v>0</v>
      </c>
      <c r="AD437" s="16">
        <f t="shared" ca="1" si="166"/>
        <v>6.9444444444444447E-4</v>
      </c>
      <c r="AE437" s="16">
        <f t="shared" ca="1" si="166"/>
        <v>2.0833333333333333E-3</v>
      </c>
      <c r="AF437" s="16">
        <f t="shared" ca="1" si="166"/>
        <v>1.3888888888888889E-3</v>
      </c>
      <c r="AH437" s="24">
        <f ca="1">SUM(B437:AF437)</f>
        <v>6.1111111111111116E-2</v>
      </c>
    </row>
    <row r="438" spans="1:35" hidden="1">
      <c r="B438" s="16">
        <f ca="1">IF(OR(B431="O",B431="A"),0,VALUE(B427))</f>
        <v>0.26041666666666669</v>
      </c>
      <c r="C438" s="16">
        <f ca="1">IF(OR(C431="O",C431="A"),0,VALUE(C427))</f>
        <v>0.25138888888888888</v>
      </c>
      <c r="D438" s="16">
        <f ca="1">IF(OR(D431="O",D431="A"),0,VALUE(D427))</f>
        <v>0.26805555555555555</v>
      </c>
      <c r="E438" s="16">
        <f t="shared" ref="E438:AF438" ca="1" si="167">IF(OR(E431="O",E431="A"),0,VALUE(E427))</f>
        <v>0.25972222222222224</v>
      </c>
      <c r="F438" s="16">
        <f t="shared" ca="1" si="167"/>
        <v>0.26111111111111113</v>
      </c>
      <c r="G438" s="16">
        <f t="shared" si="167"/>
        <v>0</v>
      </c>
      <c r="H438" s="16">
        <f t="shared" ca="1" si="167"/>
        <v>0.25555555555555559</v>
      </c>
      <c r="I438" s="16">
        <f t="shared" ca="1" si="167"/>
        <v>0.26527777777777778</v>
      </c>
      <c r="J438" s="16">
        <f t="shared" ca="1" si="167"/>
        <v>0.25694444444444448</v>
      </c>
      <c r="K438" s="16">
        <f t="shared" ca="1" si="167"/>
        <v>0.25</v>
      </c>
      <c r="L438" s="16">
        <f t="shared" ca="1" si="167"/>
        <v>0.25347222222222221</v>
      </c>
      <c r="M438" s="16">
        <f t="shared" ca="1" si="167"/>
        <v>0.24930555555555556</v>
      </c>
      <c r="N438" s="16">
        <f t="shared" si="167"/>
        <v>0</v>
      </c>
      <c r="O438" s="16">
        <f t="shared" si="167"/>
        <v>0</v>
      </c>
      <c r="P438" s="16">
        <f t="shared" ca="1" si="167"/>
        <v>0.24583333333333335</v>
      </c>
      <c r="Q438" s="16">
        <f t="shared" ca="1" si="167"/>
        <v>0.25416666666666665</v>
      </c>
      <c r="R438" s="16">
        <f t="shared" ca="1" si="167"/>
        <v>0.25138888888888888</v>
      </c>
      <c r="S438" s="16">
        <f t="shared" ca="1" si="167"/>
        <v>0.2590277777777778</v>
      </c>
      <c r="T438" s="16">
        <f t="shared" ca="1" si="167"/>
        <v>0.25555555555555559</v>
      </c>
      <c r="U438" s="16">
        <f t="shared" si="167"/>
        <v>0</v>
      </c>
      <c r="V438" s="16">
        <f t="shared" ca="1" si="167"/>
        <v>0.25694444444444448</v>
      </c>
      <c r="W438" s="16">
        <f t="shared" ca="1" si="167"/>
        <v>0.26874999999999999</v>
      </c>
      <c r="X438" s="16">
        <f t="shared" ca="1" si="167"/>
        <v>0.23958333333333334</v>
      </c>
      <c r="Y438" s="16">
        <f t="shared" ca="1" si="167"/>
        <v>0.26250000000000001</v>
      </c>
      <c r="Z438" s="16">
        <f t="shared" ca="1" si="167"/>
        <v>0.24861111111111112</v>
      </c>
      <c r="AA438" s="16">
        <f t="shared" si="167"/>
        <v>0</v>
      </c>
      <c r="AB438" s="16">
        <f t="shared" si="167"/>
        <v>0</v>
      </c>
      <c r="AC438" s="16">
        <f t="shared" ca="1" si="167"/>
        <v>0.25833333333333336</v>
      </c>
      <c r="AD438" s="16">
        <f t="shared" ca="1" si="167"/>
        <v>0.25833333333333336</v>
      </c>
      <c r="AE438" s="16">
        <f t="shared" ca="1" si="167"/>
        <v>0.25486111111111109</v>
      </c>
      <c r="AF438" s="16">
        <f t="shared" ca="1" si="167"/>
        <v>0.25</v>
      </c>
      <c r="AG438" s="16"/>
      <c r="AH438" s="24">
        <f ca="1">SUM(B438:AF438)</f>
        <v>6.3951388888888898</v>
      </c>
    </row>
    <row r="439" spans="1:35" hidden="1"/>
    <row r="443" spans="1:35" ht="15" customHeight="1">
      <c r="A443" s="56" t="str">
        <f>Entry!A25</f>
        <v>MS. DIVYA PRADHAN</v>
      </c>
      <c r="B443" s="56"/>
      <c r="C443" s="56"/>
      <c r="D443" s="56"/>
      <c r="E443" s="56"/>
      <c r="F443" s="56"/>
      <c r="G443" s="56"/>
      <c r="H443" s="52" t="s">
        <v>15</v>
      </c>
      <c r="I443" s="52"/>
      <c r="J443" s="52"/>
      <c r="K443" s="52"/>
      <c r="L443" s="26">
        <f ca="1">AH459</f>
        <v>9.4284722222222221</v>
      </c>
      <c r="M443" s="21" t="s">
        <v>16</v>
      </c>
      <c r="N443" s="52" t="s">
        <v>17</v>
      </c>
      <c r="O443" s="52"/>
      <c r="P443" s="21">
        <v>0</v>
      </c>
      <c r="Q443" s="21" t="s">
        <v>18</v>
      </c>
      <c r="R443" s="52" t="s">
        <v>19</v>
      </c>
      <c r="S443" s="52"/>
      <c r="T443" s="21">
        <f>AI445</f>
        <v>25</v>
      </c>
      <c r="U443" s="52" t="s">
        <v>20</v>
      </c>
      <c r="V443" s="52"/>
      <c r="W443" s="21">
        <f>AI446</f>
        <v>0</v>
      </c>
      <c r="X443" s="52" t="s">
        <v>21</v>
      </c>
      <c r="Y443" s="52"/>
      <c r="Z443" s="21">
        <f>AI447</f>
        <v>6</v>
      </c>
      <c r="AA443" s="53" t="s">
        <v>26</v>
      </c>
      <c r="AB443" s="53"/>
      <c r="AC443" s="53"/>
      <c r="AD443" s="53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4" t="s">
        <v>23</v>
      </c>
      <c r="I444" s="54"/>
      <c r="J444" s="54"/>
      <c r="K444" s="27">
        <f ca="1">AH458</f>
        <v>0.10555555555555557</v>
      </c>
      <c r="L444" s="55" t="s">
        <v>25</v>
      </c>
      <c r="M444" s="55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O</v>
      </c>
      <c r="F445" s="5" t="str">
        <f t="shared" si="168"/>
        <v>P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O</v>
      </c>
      <c r="M445" s="5" t="str">
        <f t="shared" si="168"/>
        <v>P</v>
      </c>
      <c r="N445" s="5" t="str">
        <f t="shared" si="168"/>
        <v>P</v>
      </c>
      <c r="O445" s="5" t="str">
        <f t="shared" si="168"/>
        <v>O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O</v>
      </c>
      <c r="T445" s="5" t="str">
        <f t="shared" si="168"/>
        <v>P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O</v>
      </c>
      <c r="AA445" s="5" t="str">
        <f t="shared" si="168"/>
        <v>O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P</v>
      </c>
      <c r="AF445" s="5" t="str">
        <f t="shared" si="168"/>
        <v>P</v>
      </c>
      <c r="AH445" s="2" t="s">
        <v>1</v>
      </c>
      <c r="AI445" s="1">
        <f>COUNTIF(B445:AF445,"P")</f>
        <v>25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07:59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08:17</v>
      </c>
      <c r="D446" s="3" t="str">
        <f t="shared" ca="1" si="169"/>
        <v>07:58</v>
      </c>
      <c r="E446" s="3" t="str">
        <f t="shared" ca="1" si="169"/>
        <v/>
      </c>
      <c r="F446" s="3" t="str">
        <f t="shared" ca="1" si="169"/>
        <v>08:11</v>
      </c>
      <c r="G446" s="3" t="str">
        <f t="shared" ca="1" si="169"/>
        <v>08:09</v>
      </c>
      <c r="H446" s="3" t="str">
        <f t="shared" ca="1" si="169"/>
        <v>08:01</v>
      </c>
      <c r="I446" s="3" t="str">
        <f t="shared" ca="1" si="169"/>
        <v>08:11</v>
      </c>
      <c r="J446" s="3" t="str">
        <f t="shared" ca="1" si="169"/>
        <v>07:58</v>
      </c>
      <c r="K446" s="3" t="str">
        <f t="shared" ca="1" si="169"/>
        <v>08:01</v>
      </c>
      <c r="L446" s="3" t="str">
        <f t="shared" ca="1" si="169"/>
        <v/>
      </c>
      <c r="M446" s="3" t="str">
        <f t="shared" ca="1" si="169"/>
        <v>08:03</v>
      </c>
      <c r="N446" s="3" t="str">
        <f t="shared" ca="1" si="169"/>
        <v>08:06</v>
      </c>
      <c r="O446" s="3" t="str">
        <f t="shared" ca="1" si="169"/>
        <v/>
      </c>
      <c r="P446" s="3" t="str">
        <f t="shared" ca="1" si="169"/>
        <v>07:50</v>
      </c>
      <c r="Q446" s="3" t="str">
        <f t="shared" ca="1" si="169"/>
        <v>07:50</v>
      </c>
      <c r="R446" s="3" t="str">
        <f t="shared" ca="1" si="169"/>
        <v>08:10</v>
      </c>
      <c r="S446" s="3" t="str">
        <f t="shared" ca="1" si="169"/>
        <v/>
      </c>
      <c r="T446" s="3" t="str">
        <f t="shared" ca="1" si="169"/>
        <v>08:15</v>
      </c>
      <c r="U446" s="3" t="str">
        <f t="shared" ca="1" si="169"/>
        <v>07:57</v>
      </c>
      <c r="V446" s="3" t="str">
        <f t="shared" ca="1" si="169"/>
        <v>07:53</v>
      </c>
      <c r="W446" s="3" t="str">
        <f t="shared" ca="1" si="169"/>
        <v>08:07</v>
      </c>
      <c r="X446" s="3" t="str">
        <f t="shared" ca="1" si="169"/>
        <v>08:09</v>
      </c>
      <c r="Y446" s="3" t="str">
        <f t="shared" ca="1" si="169"/>
        <v>08:04</v>
      </c>
      <c r="Z446" s="3" t="str">
        <f t="shared" ca="1" si="169"/>
        <v/>
      </c>
      <c r="AA446" s="3" t="str">
        <f t="shared" ca="1" si="169"/>
        <v/>
      </c>
      <c r="AB446" s="3" t="str">
        <f t="shared" ca="1" si="169"/>
        <v>08:03</v>
      </c>
      <c r="AC446" s="3" t="str">
        <f t="shared" ca="1" si="169"/>
        <v>08:17</v>
      </c>
      <c r="AD446" s="3" t="str">
        <f t="shared" ca="1" si="169"/>
        <v>08:01</v>
      </c>
      <c r="AE446" s="3" t="str">
        <f t="shared" ca="1" si="169"/>
        <v>08:12</v>
      </c>
      <c r="AF446" s="3" t="str">
        <f t="shared" ca="1" si="169"/>
        <v>08:15</v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17:14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17:03</v>
      </c>
      <c r="D447" s="3" t="str">
        <f t="shared" ca="1" si="170"/>
        <v>17:09</v>
      </c>
      <c r="E447" s="3" t="str">
        <f t="shared" ca="1" si="170"/>
        <v/>
      </c>
      <c r="F447" s="3" t="str">
        <f t="shared" ca="1" si="170"/>
        <v>17:09</v>
      </c>
      <c r="G447" s="3" t="str">
        <f t="shared" ca="1" si="170"/>
        <v>17:16</v>
      </c>
      <c r="H447" s="3" t="str">
        <f t="shared" ca="1" si="170"/>
        <v>17:05</v>
      </c>
      <c r="I447" s="3" t="str">
        <f t="shared" ca="1" si="170"/>
        <v>17:16</v>
      </c>
      <c r="J447" s="3" t="str">
        <f t="shared" ca="1" si="170"/>
        <v>17:06</v>
      </c>
      <c r="K447" s="3" t="str">
        <f t="shared" ca="1" si="170"/>
        <v>17:01</v>
      </c>
      <c r="L447" s="3" t="str">
        <f t="shared" ca="1" si="170"/>
        <v/>
      </c>
      <c r="M447" s="3" t="str">
        <f t="shared" ca="1" si="170"/>
        <v>17:00</v>
      </c>
      <c r="N447" s="3" t="str">
        <f t="shared" ca="1" si="170"/>
        <v>17:02</v>
      </c>
      <c r="O447" s="3" t="str">
        <f t="shared" ca="1" si="170"/>
        <v/>
      </c>
      <c r="P447" s="3" t="str">
        <f t="shared" ca="1" si="170"/>
        <v>17:12</v>
      </c>
      <c r="Q447" s="3" t="str">
        <f t="shared" ca="1" si="170"/>
        <v>17:07</v>
      </c>
      <c r="R447" s="3" t="str">
        <f t="shared" ca="1" si="170"/>
        <v>17:04</v>
      </c>
      <c r="S447" s="3" t="str">
        <f t="shared" ca="1" si="170"/>
        <v/>
      </c>
      <c r="T447" s="3" t="str">
        <f t="shared" ca="1" si="170"/>
        <v>17:04</v>
      </c>
      <c r="U447" s="3" t="str">
        <f t="shared" ca="1" si="170"/>
        <v>17:06</v>
      </c>
      <c r="V447" s="3" t="str">
        <f t="shared" ca="1" si="170"/>
        <v>17:03</v>
      </c>
      <c r="W447" s="3" t="str">
        <f t="shared" ca="1" si="170"/>
        <v>17:12</v>
      </c>
      <c r="X447" s="3" t="str">
        <f t="shared" ca="1" si="170"/>
        <v>17:15</v>
      </c>
      <c r="Y447" s="3" t="str">
        <f t="shared" ca="1" si="170"/>
        <v>17:07</v>
      </c>
      <c r="Z447" s="3" t="str">
        <f t="shared" ca="1" si="170"/>
        <v/>
      </c>
      <c r="AA447" s="3" t="str">
        <f t="shared" ca="1" si="170"/>
        <v/>
      </c>
      <c r="AB447" s="3" t="str">
        <f t="shared" ca="1" si="170"/>
        <v>17:00</v>
      </c>
      <c r="AC447" s="3" t="str">
        <f t="shared" ca="1" si="170"/>
        <v>17:10</v>
      </c>
      <c r="AD447" s="3" t="str">
        <f t="shared" ca="1" si="170"/>
        <v>17:16</v>
      </c>
      <c r="AE447" s="3" t="str">
        <f t="shared" ca="1" si="170"/>
        <v>17:05</v>
      </c>
      <c r="AF447" s="3" t="str">
        <f t="shared" ca="1" si="170"/>
        <v>17:12</v>
      </c>
      <c r="AH447" s="1" t="s">
        <v>22</v>
      </c>
      <c r="AI447" s="1">
        <f>COUNTIF(B452:AF452,"O")</f>
        <v>6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9:15</v>
      </c>
      <c r="C448" s="3" t="str">
        <f t="shared" ref="C448:AF448" ca="1" si="171">IF(C452="M",TEXT(C447-C446,"H:MM"),IF(C452="E",TEXT(C447-C446,"H:MM"),IF(C452="N",TEXT(C447+24-C446+30,"H:MM"),IF(C452="GS",TEXT(C447-C446,"H:MM"),""))))</f>
        <v>8:46</v>
      </c>
      <c r="D448" s="3" t="str">
        <f t="shared" ca="1" si="171"/>
        <v>9:11</v>
      </c>
      <c r="E448" s="3" t="str">
        <f t="shared" si="171"/>
        <v/>
      </c>
      <c r="F448" s="3" t="str">
        <f t="shared" ca="1" si="171"/>
        <v>8:58</v>
      </c>
      <c r="G448" s="3" t="str">
        <f t="shared" ca="1" si="171"/>
        <v>9:07</v>
      </c>
      <c r="H448" s="3" t="str">
        <f t="shared" ca="1" si="171"/>
        <v>9:04</v>
      </c>
      <c r="I448" s="3" t="str">
        <f t="shared" ca="1" si="171"/>
        <v>9:05</v>
      </c>
      <c r="J448" s="3" t="str">
        <f t="shared" ca="1" si="171"/>
        <v>9:08</v>
      </c>
      <c r="K448" s="3" t="str">
        <f t="shared" ca="1" si="171"/>
        <v>9:00</v>
      </c>
      <c r="L448" s="3" t="str">
        <f t="shared" si="171"/>
        <v/>
      </c>
      <c r="M448" s="3" t="str">
        <f t="shared" ca="1" si="171"/>
        <v>8:57</v>
      </c>
      <c r="N448" s="3" t="str">
        <f t="shared" ca="1" si="171"/>
        <v>8:56</v>
      </c>
      <c r="O448" s="3" t="str">
        <f t="shared" si="171"/>
        <v/>
      </c>
      <c r="P448" s="3" t="str">
        <f t="shared" ca="1" si="171"/>
        <v>9:22</v>
      </c>
      <c r="Q448" s="3" t="str">
        <f t="shared" ca="1" si="171"/>
        <v>9:17</v>
      </c>
      <c r="R448" s="3" t="str">
        <f t="shared" ca="1" si="171"/>
        <v>8:54</v>
      </c>
      <c r="S448" s="3" t="str">
        <f t="shared" si="171"/>
        <v/>
      </c>
      <c r="T448" s="3" t="str">
        <f t="shared" ca="1" si="171"/>
        <v>8:49</v>
      </c>
      <c r="U448" s="3" t="str">
        <f t="shared" ca="1" si="171"/>
        <v>9:09</v>
      </c>
      <c r="V448" s="3" t="str">
        <f t="shared" ca="1" si="171"/>
        <v>9:10</v>
      </c>
      <c r="W448" s="3" t="str">
        <f t="shared" ca="1" si="171"/>
        <v>9:05</v>
      </c>
      <c r="X448" s="3" t="str">
        <f t="shared" ca="1" si="171"/>
        <v>9:06</v>
      </c>
      <c r="Y448" s="3" t="str">
        <f t="shared" ca="1" si="171"/>
        <v>9:03</v>
      </c>
      <c r="Z448" s="3" t="str">
        <f t="shared" si="171"/>
        <v/>
      </c>
      <c r="AA448" s="3" t="str">
        <f t="shared" si="171"/>
        <v/>
      </c>
      <c r="AB448" s="3" t="str">
        <f t="shared" ca="1" si="171"/>
        <v>8:57</v>
      </c>
      <c r="AC448" s="3" t="str">
        <f t="shared" ca="1" si="171"/>
        <v>8:53</v>
      </c>
      <c r="AD448" s="3" t="str">
        <f t="shared" ca="1" si="171"/>
        <v>9:15</v>
      </c>
      <c r="AE448" s="3" t="str">
        <f t="shared" ca="1" si="171"/>
        <v>8:53</v>
      </c>
      <c r="AF448" s="3" t="str">
        <f t="shared" ca="1" si="171"/>
        <v>8:57</v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 t="str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00:17</v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 t="str">
        <f t="shared" ref="E449:AF449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/>
      </c>
      <c r="F449" s="6" t="str">
        <f t="shared" ca="1" si="172"/>
        <v>00:11</v>
      </c>
      <c r="G449" s="6" t="str">
        <f t="shared" ca="1" si="172"/>
        <v>00:09</v>
      </c>
      <c r="H449" s="6" t="str">
        <f t="shared" ca="1" si="172"/>
        <v>00:01</v>
      </c>
      <c r="I449" s="6" t="str">
        <f t="shared" ca="1" si="172"/>
        <v>00:11</v>
      </c>
      <c r="J449" s="6">
        <f t="shared" ca="1" si="172"/>
        <v>0</v>
      </c>
      <c r="K449" s="6" t="str">
        <f t="shared" ca="1" si="172"/>
        <v>00:01</v>
      </c>
      <c r="L449" s="6" t="str">
        <f t="shared" si="172"/>
        <v/>
      </c>
      <c r="M449" s="6" t="str">
        <f t="shared" ca="1" si="172"/>
        <v>00:03</v>
      </c>
      <c r="N449" s="6" t="str">
        <f t="shared" ca="1" si="172"/>
        <v>00:06</v>
      </c>
      <c r="O449" s="6" t="str">
        <f t="shared" si="172"/>
        <v/>
      </c>
      <c r="P449" s="6">
        <f t="shared" ca="1" si="172"/>
        <v>0</v>
      </c>
      <c r="Q449" s="6">
        <f t="shared" ca="1" si="172"/>
        <v>0</v>
      </c>
      <c r="R449" s="6" t="str">
        <f t="shared" ca="1" si="172"/>
        <v>00:10</v>
      </c>
      <c r="S449" s="6" t="str">
        <f t="shared" si="172"/>
        <v/>
      </c>
      <c r="T449" s="6" t="str">
        <f t="shared" ca="1" si="172"/>
        <v>00:15</v>
      </c>
      <c r="U449" s="6">
        <f t="shared" ca="1" si="172"/>
        <v>0</v>
      </c>
      <c r="V449" s="6">
        <f t="shared" ca="1" si="172"/>
        <v>0</v>
      </c>
      <c r="W449" s="6" t="str">
        <f t="shared" ca="1" si="172"/>
        <v>00:07</v>
      </c>
      <c r="X449" s="6" t="str">
        <f t="shared" ca="1" si="172"/>
        <v>00:09</v>
      </c>
      <c r="Y449" s="6" t="str">
        <f t="shared" ca="1" si="172"/>
        <v>00:04</v>
      </c>
      <c r="Z449" s="6" t="str">
        <f t="shared" si="172"/>
        <v/>
      </c>
      <c r="AA449" s="6" t="str">
        <f t="shared" si="172"/>
        <v/>
      </c>
      <c r="AB449" s="6" t="str">
        <f t="shared" ca="1" si="172"/>
        <v>00:03</v>
      </c>
      <c r="AC449" s="6" t="str">
        <f t="shared" ca="1" si="172"/>
        <v>00:17</v>
      </c>
      <c r="AD449" s="6" t="str">
        <f t="shared" ca="1" si="172"/>
        <v>00:01</v>
      </c>
      <c r="AE449" s="6" t="str">
        <f t="shared" ca="1" si="172"/>
        <v>00:12</v>
      </c>
      <c r="AF449" s="6" t="str">
        <f t="shared" ca="1" si="172"/>
        <v>00:15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M</v>
      </c>
      <c r="D452" s="4" t="str">
        <f>Entry!D25</f>
        <v>M</v>
      </c>
      <c r="E452" s="4" t="str">
        <f>Entry!E25</f>
        <v>O</v>
      </c>
      <c r="F452" s="4" t="str">
        <f>Entry!F25</f>
        <v>M</v>
      </c>
      <c r="G452" s="4" t="str">
        <f>Entry!G25</f>
        <v>M</v>
      </c>
      <c r="H452" s="4" t="str">
        <f>Entry!H25</f>
        <v>M</v>
      </c>
      <c r="I452" s="4" t="str">
        <f>Entry!I25</f>
        <v>M</v>
      </c>
      <c r="J452" s="4" t="str">
        <f>Entry!J25</f>
        <v>M</v>
      </c>
      <c r="K452" s="4" t="str">
        <f>Entry!K25</f>
        <v>M</v>
      </c>
      <c r="L452" s="4" t="str">
        <f>Entry!L25</f>
        <v>O</v>
      </c>
      <c r="M452" s="4" t="str">
        <f>Entry!M25</f>
        <v>M</v>
      </c>
      <c r="N452" s="4" t="str">
        <f>Entry!N25</f>
        <v>M</v>
      </c>
      <c r="O452" s="4" t="str">
        <f>Entry!O25</f>
        <v>O</v>
      </c>
      <c r="P452" s="4" t="str">
        <f>Entry!P25</f>
        <v>M</v>
      </c>
      <c r="Q452" s="4" t="str">
        <f>Entry!Q25</f>
        <v>M</v>
      </c>
      <c r="R452" s="4" t="str">
        <f>Entry!R25</f>
        <v>M</v>
      </c>
      <c r="S452" s="4" t="str">
        <f>Entry!S25</f>
        <v>O</v>
      </c>
      <c r="T452" s="4" t="str">
        <f>Entry!T25</f>
        <v>M</v>
      </c>
      <c r="U452" s="4" t="str">
        <f>Entry!U25</f>
        <v>M</v>
      </c>
      <c r="V452" s="4" t="str">
        <f>Entry!V25</f>
        <v>M</v>
      </c>
      <c r="W452" s="4" t="str">
        <f>Entry!W25</f>
        <v>M</v>
      </c>
      <c r="X452" s="4" t="str">
        <f>Entry!X25</f>
        <v>M</v>
      </c>
      <c r="Y452" s="4" t="str">
        <f>Entry!Y25</f>
        <v>M</v>
      </c>
      <c r="Z452" s="4" t="str">
        <f>Entry!Z25</f>
        <v>O</v>
      </c>
      <c r="AA452" s="4" t="str">
        <f>Entry!AA25</f>
        <v>O</v>
      </c>
      <c r="AB452" s="4" t="str">
        <f>Entry!AB25</f>
        <v>M</v>
      </c>
      <c r="AC452" s="4" t="str">
        <f>Entry!AC25</f>
        <v>M</v>
      </c>
      <c r="AD452" s="4" t="str">
        <f>Entry!AD25</f>
        <v>M</v>
      </c>
      <c r="AE452" s="4" t="str">
        <f>Entry!AE25</f>
        <v>M</v>
      </c>
      <c r="AF452" s="4" t="str">
        <f>Entry!AF25</f>
        <v>M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0.33263888888888887</v>
      </c>
      <c r="C454" s="16">
        <f ca="1">IF(OR(C452="O",C452="A"),"O ",VALUE(C446))</f>
        <v>0.34513888888888888</v>
      </c>
      <c r="D454" s="16">
        <f ca="1">IF(OR(D452="O",D452="A"),"O ",VALUE(D446))</f>
        <v>0.33194444444444443</v>
      </c>
      <c r="E454" s="16" t="str">
        <f t="shared" ref="E454:AF454" si="173">IF(OR(E452="O",E452="A"),"O ",VALUE(E446))</f>
        <v xml:space="preserve">O </v>
      </c>
      <c r="F454" s="16">
        <f t="shared" ca="1" si="173"/>
        <v>0.34097222222222223</v>
      </c>
      <c r="G454" s="16">
        <f t="shared" ca="1" si="173"/>
        <v>0.33958333333333335</v>
      </c>
      <c r="H454" s="16">
        <f t="shared" ca="1" si="173"/>
        <v>0.33402777777777781</v>
      </c>
      <c r="I454" s="16">
        <f t="shared" ca="1" si="173"/>
        <v>0.34097222222222223</v>
      </c>
      <c r="J454" s="16">
        <f t="shared" ca="1" si="173"/>
        <v>0.33194444444444443</v>
      </c>
      <c r="K454" s="16">
        <f t="shared" ca="1" si="173"/>
        <v>0.33402777777777781</v>
      </c>
      <c r="L454" s="16" t="str">
        <f t="shared" si="173"/>
        <v xml:space="preserve">O </v>
      </c>
      <c r="M454" s="16">
        <f t="shared" ca="1" si="173"/>
        <v>0.3354166666666667</v>
      </c>
      <c r="N454" s="16">
        <f t="shared" ca="1" si="173"/>
        <v>0.33749999999999997</v>
      </c>
      <c r="O454" s="16" t="str">
        <f t="shared" si="173"/>
        <v xml:space="preserve">O </v>
      </c>
      <c r="P454" s="16">
        <f t="shared" ca="1" si="173"/>
        <v>0.3263888888888889</v>
      </c>
      <c r="Q454" s="16">
        <f t="shared" ca="1" si="173"/>
        <v>0.3263888888888889</v>
      </c>
      <c r="R454" s="16">
        <f t="shared" ca="1" si="173"/>
        <v>0.34027777777777773</v>
      </c>
      <c r="S454" s="16" t="str">
        <f t="shared" si="173"/>
        <v xml:space="preserve">O </v>
      </c>
      <c r="T454" s="16">
        <f t="shared" ca="1" si="173"/>
        <v>0.34375</v>
      </c>
      <c r="U454" s="16">
        <f t="shared" ca="1" si="173"/>
        <v>0.33124999999999999</v>
      </c>
      <c r="V454" s="16">
        <f t="shared" ca="1" si="173"/>
        <v>0.32847222222222222</v>
      </c>
      <c r="W454" s="16">
        <f t="shared" ca="1" si="173"/>
        <v>0.33819444444444446</v>
      </c>
      <c r="X454" s="16">
        <f t="shared" ca="1" si="173"/>
        <v>0.33958333333333335</v>
      </c>
      <c r="Y454" s="16">
        <f t="shared" ca="1" si="173"/>
        <v>0.33611111111111108</v>
      </c>
      <c r="Z454" s="16" t="str">
        <f t="shared" si="173"/>
        <v xml:space="preserve">O </v>
      </c>
      <c r="AA454" s="16" t="str">
        <f t="shared" si="173"/>
        <v xml:space="preserve">O </v>
      </c>
      <c r="AB454" s="16">
        <f t="shared" ca="1" si="173"/>
        <v>0.3354166666666667</v>
      </c>
      <c r="AC454" s="16">
        <f t="shared" ca="1" si="173"/>
        <v>0.34513888888888888</v>
      </c>
      <c r="AD454" s="16">
        <f t="shared" ca="1" si="173"/>
        <v>0.33402777777777781</v>
      </c>
      <c r="AE454" s="16">
        <f t="shared" ca="1" si="173"/>
        <v>0.34166666666666662</v>
      </c>
      <c r="AF454" s="16">
        <f t="shared" ca="1" si="173"/>
        <v>0.34375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 ca="1">IF(OR(C452="O",C452="A"),0,VALUE(C449))</f>
        <v>1.1805555555555555E-2</v>
      </c>
      <c r="D458" s="16">
        <f ca="1">IF(OR(D452="O",D452="A"),0,VALUE(D449))</f>
        <v>0</v>
      </c>
      <c r="E458" s="16">
        <f t="shared" ref="E458:AF458" si="174">IF(OR(E452="O",E452="A"),0,VALUE(E449))</f>
        <v>0</v>
      </c>
      <c r="F458" s="16">
        <f t="shared" ca="1" si="174"/>
        <v>7.6388888888888886E-3</v>
      </c>
      <c r="G458" s="16">
        <f t="shared" ca="1" si="174"/>
        <v>6.2499999999999995E-3</v>
      </c>
      <c r="H458" s="16">
        <f t="shared" ca="1" si="174"/>
        <v>6.9444444444444447E-4</v>
      </c>
      <c r="I458" s="16">
        <f t="shared" ca="1" si="174"/>
        <v>7.6388888888888886E-3</v>
      </c>
      <c r="J458" s="16">
        <f t="shared" ca="1" si="174"/>
        <v>0</v>
      </c>
      <c r="K458" s="16">
        <f t="shared" ca="1" si="174"/>
        <v>6.9444444444444447E-4</v>
      </c>
      <c r="L458" s="16">
        <f t="shared" si="174"/>
        <v>0</v>
      </c>
      <c r="M458" s="16">
        <f t="shared" ca="1" si="174"/>
        <v>2.0833333333333333E-3</v>
      </c>
      <c r="N458" s="16">
        <f t="shared" ca="1" si="174"/>
        <v>4.1666666666666666E-3</v>
      </c>
      <c r="O458" s="16">
        <f t="shared" si="174"/>
        <v>0</v>
      </c>
      <c r="P458" s="16">
        <f t="shared" ca="1" si="174"/>
        <v>0</v>
      </c>
      <c r="Q458" s="16">
        <f t="shared" ca="1" si="174"/>
        <v>0</v>
      </c>
      <c r="R458" s="16">
        <f t="shared" ca="1" si="174"/>
        <v>6.9444444444444441E-3</v>
      </c>
      <c r="S458" s="16">
        <f t="shared" si="174"/>
        <v>0</v>
      </c>
      <c r="T458" s="16">
        <f t="shared" ca="1" si="174"/>
        <v>1.0416666666666666E-2</v>
      </c>
      <c r="U458" s="16">
        <f t="shared" ca="1" si="174"/>
        <v>0</v>
      </c>
      <c r="V458" s="16">
        <f t="shared" ca="1" si="174"/>
        <v>0</v>
      </c>
      <c r="W458" s="16">
        <f t="shared" ca="1" si="174"/>
        <v>4.8611111111111112E-3</v>
      </c>
      <c r="X458" s="16">
        <f t="shared" ca="1" si="174"/>
        <v>6.2499999999999995E-3</v>
      </c>
      <c r="Y458" s="16">
        <f t="shared" ca="1" si="174"/>
        <v>2.7777777777777779E-3</v>
      </c>
      <c r="Z458" s="16">
        <f t="shared" si="174"/>
        <v>0</v>
      </c>
      <c r="AA458" s="16">
        <f t="shared" si="174"/>
        <v>0</v>
      </c>
      <c r="AB458" s="16">
        <f t="shared" ca="1" si="174"/>
        <v>2.0833333333333333E-3</v>
      </c>
      <c r="AC458" s="16">
        <f t="shared" ca="1" si="174"/>
        <v>1.1805555555555555E-2</v>
      </c>
      <c r="AD458" s="16">
        <f t="shared" ca="1" si="174"/>
        <v>6.9444444444444447E-4</v>
      </c>
      <c r="AE458" s="16">
        <f t="shared" ca="1" si="174"/>
        <v>8.3333333333333332E-3</v>
      </c>
      <c r="AF458" s="16">
        <f t="shared" ca="1" si="174"/>
        <v>1.0416666666666666E-2</v>
      </c>
      <c r="AH458" s="24">
        <f ca="1">SUM(B458:AF458)</f>
        <v>0.10555555555555557</v>
      </c>
    </row>
    <row r="459" spans="1:34" hidden="1">
      <c r="B459" s="16">
        <f ca="1">IF(OR(B452="O",B452="A"),0,VALUE(B448))</f>
        <v>0.38541666666666669</v>
      </c>
      <c r="C459" s="16">
        <f ca="1">IF(OR(C452="O",C452="A"),0,VALUE(C448))</f>
        <v>0.36527777777777781</v>
      </c>
      <c r="D459" s="16">
        <f ca="1">IF(OR(D452="O",D452="A"),0,VALUE(D448))</f>
        <v>0.38263888888888892</v>
      </c>
      <c r="E459" s="16">
        <f t="shared" ref="E459:AF459" si="175">IF(OR(E452="O",E452="A"),0,VALUE(E448))</f>
        <v>0</v>
      </c>
      <c r="F459" s="16">
        <f t="shared" ca="1" si="175"/>
        <v>0.37361111111111112</v>
      </c>
      <c r="G459" s="16">
        <f t="shared" ca="1" si="175"/>
        <v>0.37986111111111115</v>
      </c>
      <c r="H459" s="16">
        <f t="shared" ca="1" si="175"/>
        <v>0.37777777777777777</v>
      </c>
      <c r="I459" s="16">
        <f t="shared" ca="1" si="175"/>
        <v>0.37847222222222227</v>
      </c>
      <c r="J459" s="16">
        <f t="shared" ca="1" si="175"/>
        <v>0.38055555555555554</v>
      </c>
      <c r="K459" s="16">
        <f t="shared" ca="1" si="175"/>
        <v>0.375</v>
      </c>
      <c r="L459" s="16">
        <f t="shared" si="175"/>
        <v>0</v>
      </c>
      <c r="M459" s="16">
        <f t="shared" ca="1" si="175"/>
        <v>0.37291666666666662</v>
      </c>
      <c r="N459" s="16">
        <f t="shared" ca="1" si="175"/>
        <v>0.37222222222222223</v>
      </c>
      <c r="O459" s="16">
        <f t="shared" si="175"/>
        <v>0</v>
      </c>
      <c r="P459" s="16">
        <f t="shared" ca="1" si="175"/>
        <v>0.39027777777777778</v>
      </c>
      <c r="Q459" s="16">
        <f t="shared" ca="1" si="175"/>
        <v>0.38680555555555557</v>
      </c>
      <c r="R459" s="16">
        <f t="shared" ca="1" si="175"/>
        <v>0.37083333333333335</v>
      </c>
      <c r="S459" s="16">
        <f t="shared" si="175"/>
        <v>0</v>
      </c>
      <c r="T459" s="16">
        <f t="shared" ca="1" si="175"/>
        <v>0.36736111111111108</v>
      </c>
      <c r="U459" s="16">
        <f t="shared" ca="1" si="175"/>
        <v>0.38125000000000003</v>
      </c>
      <c r="V459" s="16">
        <f t="shared" ca="1" si="175"/>
        <v>0.38194444444444442</v>
      </c>
      <c r="W459" s="16">
        <f t="shared" ca="1" si="175"/>
        <v>0.37847222222222227</v>
      </c>
      <c r="X459" s="16">
        <f t="shared" ca="1" si="175"/>
        <v>0.37916666666666665</v>
      </c>
      <c r="Y459" s="16">
        <f t="shared" ca="1" si="175"/>
        <v>0.37708333333333338</v>
      </c>
      <c r="Z459" s="16">
        <f t="shared" si="175"/>
        <v>0</v>
      </c>
      <c r="AA459" s="16">
        <f t="shared" si="175"/>
        <v>0</v>
      </c>
      <c r="AB459" s="16">
        <f t="shared" ca="1" si="175"/>
        <v>0.37291666666666662</v>
      </c>
      <c r="AC459" s="16">
        <f t="shared" ca="1" si="175"/>
        <v>0.37013888888888885</v>
      </c>
      <c r="AD459" s="16">
        <f t="shared" ca="1" si="175"/>
        <v>0.38541666666666669</v>
      </c>
      <c r="AE459" s="16">
        <f t="shared" ca="1" si="175"/>
        <v>0.37013888888888885</v>
      </c>
      <c r="AF459" s="16">
        <f t="shared" ca="1" si="175"/>
        <v>0.37291666666666662</v>
      </c>
      <c r="AG459" s="16"/>
      <c r="AH459" s="24">
        <f ca="1">SUM(B459:AF459)</f>
        <v>9.4284722222222221</v>
      </c>
    </row>
    <row r="464" spans="1:34" ht="15" customHeight="1">
      <c r="A464" s="56" t="str">
        <f>Entry!A26</f>
        <v>MS. PREETI TANDON</v>
      </c>
      <c r="B464" s="56"/>
      <c r="C464" s="56"/>
      <c r="D464" s="56"/>
      <c r="E464" s="56"/>
      <c r="F464" s="56"/>
      <c r="G464" s="56"/>
      <c r="H464" s="52" t="s">
        <v>15</v>
      </c>
      <c r="I464" s="52"/>
      <c r="J464" s="52"/>
      <c r="K464" s="52"/>
      <c r="L464" s="26">
        <f ca="1">AH480</f>
        <v>13.097222222222223</v>
      </c>
      <c r="M464" s="21" t="s">
        <v>16</v>
      </c>
      <c r="N464" s="52" t="s">
        <v>17</v>
      </c>
      <c r="O464" s="52"/>
      <c r="P464" s="21">
        <v>0</v>
      </c>
      <c r="Q464" s="21" t="s">
        <v>18</v>
      </c>
      <c r="R464" s="52" t="s">
        <v>19</v>
      </c>
      <c r="S464" s="52"/>
      <c r="T464" s="21">
        <f>AI466</f>
        <v>26</v>
      </c>
      <c r="U464" s="52" t="s">
        <v>20</v>
      </c>
      <c r="V464" s="52"/>
      <c r="W464" s="21">
        <f>AI467</f>
        <v>0</v>
      </c>
      <c r="X464" s="52" t="s">
        <v>21</v>
      </c>
      <c r="Y464" s="52"/>
      <c r="Z464" s="21">
        <f>AI468</f>
        <v>5</v>
      </c>
      <c r="AA464" s="53" t="s">
        <v>26</v>
      </c>
      <c r="AB464" s="53"/>
      <c r="AC464" s="53"/>
      <c r="AD464" s="53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4" t="s">
        <v>23</v>
      </c>
      <c r="I465" s="54"/>
      <c r="J465" s="54"/>
      <c r="K465" s="27">
        <f ca="1">AH479</f>
        <v>0.10416666666666666</v>
      </c>
      <c r="L465" s="55" t="s">
        <v>25</v>
      </c>
      <c r="M465" s="55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O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O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O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O</v>
      </c>
      <c r="AB466" s="5" t="str">
        <f t="shared" si="176"/>
        <v>P</v>
      </c>
      <c r="AC466" s="5" t="str">
        <f t="shared" si="176"/>
        <v>O</v>
      </c>
      <c r="AD466" s="5" t="str">
        <f t="shared" si="176"/>
        <v>P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20:16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19:55</v>
      </c>
      <c r="D467" s="3" t="str">
        <f t="shared" ca="1" si="177"/>
        <v>19:56</v>
      </c>
      <c r="E467" s="3" t="str">
        <f t="shared" ca="1" si="177"/>
        <v>20:03</v>
      </c>
      <c r="F467" s="3" t="str">
        <f t="shared" ca="1" si="177"/>
        <v>20:16</v>
      </c>
      <c r="G467" s="3" t="str">
        <f t="shared" ca="1" si="177"/>
        <v>19:58</v>
      </c>
      <c r="H467" s="3" t="str">
        <f t="shared" ca="1" si="177"/>
        <v/>
      </c>
      <c r="I467" s="3" t="str">
        <f t="shared" ca="1" si="177"/>
        <v>19:53</v>
      </c>
      <c r="J467" s="3" t="str">
        <f t="shared" ca="1" si="177"/>
        <v>20:05</v>
      </c>
      <c r="K467" s="3" t="str">
        <f t="shared" ca="1" si="177"/>
        <v>20:09</v>
      </c>
      <c r="L467" s="3" t="str">
        <f t="shared" ca="1" si="177"/>
        <v>19:51</v>
      </c>
      <c r="M467" s="3" t="str">
        <f t="shared" ca="1" si="177"/>
        <v>20:02</v>
      </c>
      <c r="N467" s="3" t="str">
        <f t="shared" ca="1" si="177"/>
        <v>20:10</v>
      </c>
      <c r="O467" s="3" t="str">
        <f t="shared" ca="1" si="177"/>
        <v/>
      </c>
      <c r="P467" s="3" t="str">
        <f t="shared" ca="1" si="177"/>
        <v>19:58</v>
      </c>
      <c r="Q467" s="3" t="str">
        <f t="shared" ca="1" si="177"/>
        <v>20:09</v>
      </c>
      <c r="R467" s="3" t="str">
        <f t="shared" ca="1" si="177"/>
        <v>19:48</v>
      </c>
      <c r="S467" s="3" t="str">
        <f t="shared" ca="1" si="177"/>
        <v>20:17</v>
      </c>
      <c r="T467" s="3" t="str">
        <f t="shared" ca="1" si="177"/>
        <v>20:14</v>
      </c>
      <c r="U467" s="3" t="str">
        <f t="shared" ca="1" si="177"/>
        <v>19:59</v>
      </c>
      <c r="V467" s="3" t="str">
        <f t="shared" ca="1" si="177"/>
        <v/>
      </c>
      <c r="W467" s="3" t="str">
        <f t="shared" ca="1" si="177"/>
        <v>19:54</v>
      </c>
      <c r="X467" s="3" t="str">
        <f t="shared" ca="1" si="177"/>
        <v>20:12</v>
      </c>
      <c r="Y467" s="3" t="str">
        <f t="shared" ca="1" si="177"/>
        <v>20:08</v>
      </c>
      <c r="Z467" s="3" t="str">
        <f t="shared" ca="1" si="177"/>
        <v>20:13</v>
      </c>
      <c r="AA467" s="3" t="str">
        <f t="shared" ca="1" si="177"/>
        <v/>
      </c>
      <c r="AB467" s="3" t="str">
        <f t="shared" ca="1" si="177"/>
        <v>19:53</v>
      </c>
      <c r="AC467" s="3" t="str">
        <f t="shared" ca="1" si="177"/>
        <v/>
      </c>
      <c r="AD467" s="3" t="str">
        <f t="shared" ca="1" si="177"/>
        <v>20:13</v>
      </c>
      <c r="AE467" s="3" t="str">
        <f t="shared" ca="1" si="177"/>
        <v>19:56</v>
      </c>
      <c r="AF467" s="3" t="str">
        <f t="shared" ca="1" si="177"/>
        <v>20:03</v>
      </c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08:03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08:08</v>
      </c>
      <c r="D468" s="3" t="str">
        <f t="shared" ca="1" si="178"/>
        <v>08:15</v>
      </c>
      <c r="E468" s="3" t="str">
        <f t="shared" ca="1" si="178"/>
        <v>08:01</v>
      </c>
      <c r="F468" s="3" t="str">
        <f t="shared" ca="1" si="178"/>
        <v>08:03</v>
      </c>
      <c r="G468" s="3" t="str">
        <f t="shared" ca="1" si="178"/>
        <v>08:16</v>
      </c>
      <c r="H468" s="3" t="str">
        <f t="shared" ca="1" si="178"/>
        <v/>
      </c>
      <c r="I468" s="3" t="str">
        <f t="shared" ca="1" si="178"/>
        <v>08:03</v>
      </c>
      <c r="J468" s="3" t="str">
        <f t="shared" ca="1" si="178"/>
        <v>08:09</v>
      </c>
      <c r="K468" s="3" t="str">
        <f t="shared" ca="1" si="178"/>
        <v>08:06</v>
      </c>
      <c r="L468" s="3" t="str">
        <f t="shared" ca="1" si="178"/>
        <v>08:04</v>
      </c>
      <c r="M468" s="3" t="str">
        <f t="shared" ca="1" si="178"/>
        <v>08:03</v>
      </c>
      <c r="N468" s="3" t="str">
        <f t="shared" ca="1" si="178"/>
        <v>08:15</v>
      </c>
      <c r="O468" s="3" t="str">
        <f t="shared" ca="1" si="178"/>
        <v/>
      </c>
      <c r="P468" s="3" t="str">
        <f t="shared" ca="1" si="178"/>
        <v>08:17</v>
      </c>
      <c r="Q468" s="3" t="str">
        <f t="shared" ca="1" si="178"/>
        <v>08:06</v>
      </c>
      <c r="R468" s="3" t="str">
        <f t="shared" ca="1" si="178"/>
        <v>08:10</v>
      </c>
      <c r="S468" s="3" t="str">
        <f t="shared" ca="1" si="178"/>
        <v>08:17</v>
      </c>
      <c r="T468" s="3" t="str">
        <f t="shared" ca="1" si="178"/>
        <v>08:04</v>
      </c>
      <c r="U468" s="3" t="str">
        <f t="shared" ca="1" si="178"/>
        <v>08:15</v>
      </c>
      <c r="V468" s="3" t="str">
        <f t="shared" ca="1" si="178"/>
        <v/>
      </c>
      <c r="W468" s="3" t="str">
        <f t="shared" ca="1" si="178"/>
        <v>08:02</v>
      </c>
      <c r="X468" s="3" t="str">
        <f t="shared" ca="1" si="178"/>
        <v>08:16</v>
      </c>
      <c r="Y468" s="3" t="str">
        <f t="shared" ca="1" si="178"/>
        <v>08:05</v>
      </c>
      <c r="Z468" s="3" t="str">
        <f t="shared" ca="1" si="178"/>
        <v>08:01</v>
      </c>
      <c r="AA468" s="3" t="str">
        <f t="shared" ca="1" si="178"/>
        <v/>
      </c>
      <c r="AB468" s="3" t="str">
        <f t="shared" ca="1" si="178"/>
        <v>08:14</v>
      </c>
      <c r="AC468" s="3" t="str">
        <f t="shared" ca="1" si="178"/>
        <v/>
      </c>
      <c r="AD468" s="3" t="str">
        <f t="shared" ca="1" si="178"/>
        <v>08:14</v>
      </c>
      <c r="AE468" s="3" t="str">
        <f t="shared" ca="1" si="178"/>
        <v>08:15</v>
      </c>
      <c r="AF468" s="3" t="str">
        <f t="shared" ca="1" si="178"/>
        <v>08:09</v>
      </c>
      <c r="AH468" s="1" t="s">
        <v>22</v>
      </c>
      <c r="AI468" s="1">
        <f>COUNTIF(B473:AF473,"O")</f>
        <v>5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11:47</v>
      </c>
      <c r="C469" s="3" t="str">
        <f t="shared" ref="C469:AF469" ca="1" si="179">IF(C473="M",TEXT(C468-C467,"H:MM"),IF(C473="E",TEXT(C468-C467,"H:MM"),IF(C473="N",TEXT(C468+24-C467+30,"H:MM"),IF(C473="GS",TEXT(C468-C467,"H:MM"),""))))</f>
        <v>12:13</v>
      </c>
      <c r="D469" s="3" t="str">
        <f t="shared" ca="1" si="179"/>
        <v>12:19</v>
      </c>
      <c r="E469" s="3" t="str">
        <f t="shared" ca="1" si="179"/>
        <v>11:58</v>
      </c>
      <c r="F469" s="3" t="str">
        <f t="shared" ca="1" si="179"/>
        <v>11:47</v>
      </c>
      <c r="G469" s="3" t="str">
        <f t="shared" ca="1" si="179"/>
        <v>12:18</v>
      </c>
      <c r="H469" s="3" t="str">
        <f t="shared" si="179"/>
        <v/>
      </c>
      <c r="I469" s="3" t="str">
        <f t="shared" ca="1" si="179"/>
        <v>12:10</v>
      </c>
      <c r="J469" s="3" t="str">
        <f t="shared" ca="1" si="179"/>
        <v>12:04</v>
      </c>
      <c r="K469" s="3" t="str">
        <f t="shared" ca="1" si="179"/>
        <v>11:57</v>
      </c>
      <c r="L469" s="3" t="str">
        <f t="shared" ca="1" si="179"/>
        <v>12:13</v>
      </c>
      <c r="M469" s="3" t="str">
        <f t="shared" ca="1" si="179"/>
        <v>12:01</v>
      </c>
      <c r="N469" s="3" t="str">
        <f t="shared" ca="1" si="179"/>
        <v>12:05</v>
      </c>
      <c r="O469" s="3" t="str">
        <f t="shared" si="179"/>
        <v/>
      </c>
      <c r="P469" s="3" t="str">
        <f t="shared" ca="1" si="179"/>
        <v>12:19</v>
      </c>
      <c r="Q469" s="3" t="str">
        <f t="shared" ca="1" si="179"/>
        <v>11:57</v>
      </c>
      <c r="R469" s="3" t="str">
        <f t="shared" ca="1" si="179"/>
        <v>12:22</v>
      </c>
      <c r="S469" s="3" t="str">
        <f t="shared" ca="1" si="179"/>
        <v>12:00</v>
      </c>
      <c r="T469" s="3" t="str">
        <f t="shared" ca="1" si="179"/>
        <v>11:50</v>
      </c>
      <c r="U469" s="3" t="str">
        <f t="shared" ca="1" si="179"/>
        <v>12:16</v>
      </c>
      <c r="V469" s="3" t="str">
        <f t="shared" si="179"/>
        <v/>
      </c>
      <c r="W469" s="3" t="str">
        <f t="shared" ca="1" si="179"/>
        <v>12:08</v>
      </c>
      <c r="X469" s="3" t="str">
        <f t="shared" ca="1" si="179"/>
        <v>12:04</v>
      </c>
      <c r="Y469" s="3" t="str">
        <f t="shared" ca="1" si="179"/>
        <v>11:57</v>
      </c>
      <c r="Z469" s="3" t="str">
        <f t="shared" ca="1" si="179"/>
        <v>11:48</v>
      </c>
      <c r="AA469" s="3" t="str">
        <f t="shared" si="179"/>
        <v/>
      </c>
      <c r="AB469" s="3" t="str">
        <f t="shared" ca="1" si="179"/>
        <v>12:21</v>
      </c>
      <c r="AC469" s="3" t="str">
        <f t="shared" si="179"/>
        <v/>
      </c>
      <c r="AD469" s="3" t="str">
        <f t="shared" ca="1" si="179"/>
        <v>12:01</v>
      </c>
      <c r="AE469" s="3" t="str">
        <f t="shared" ca="1" si="179"/>
        <v>12:19</v>
      </c>
      <c r="AF469" s="3" t="str">
        <f t="shared" ca="1" si="179"/>
        <v>12:06</v>
      </c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 t="str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00:16</v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</v>
      </c>
      <c r="E470" s="6" t="str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00:03</v>
      </c>
      <c r="F470" s="6" t="str">
        <f t="shared" ca="1" si="180"/>
        <v>00:16</v>
      </c>
      <c r="G470" s="6">
        <f t="shared" ca="1" si="180"/>
        <v>0</v>
      </c>
      <c r="H470" s="6" t="str">
        <f t="shared" si="180"/>
        <v/>
      </c>
      <c r="I470" s="6">
        <f t="shared" ca="1" si="180"/>
        <v>0</v>
      </c>
      <c r="J470" s="6" t="str">
        <f t="shared" ca="1" si="180"/>
        <v>00:05</v>
      </c>
      <c r="K470" s="6" t="str">
        <f t="shared" ca="1" si="180"/>
        <v>00:09</v>
      </c>
      <c r="L470" s="6">
        <f t="shared" ca="1" si="180"/>
        <v>0</v>
      </c>
      <c r="M470" s="6" t="str">
        <f t="shared" ca="1" si="180"/>
        <v>00:02</v>
      </c>
      <c r="N470" s="6" t="str">
        <f t="shared" ca="1" si="180"/>
        <v>00:10</v>
      </c>
      <c r="O470" s="6" t="str">
        <f t="shared" si="180"/>
        <v/>
      </c>
      <c r="P470" s="6">
        <f t="shared" ca="1" si="180"/>
        <v>0</v>
      </c>
      <c r="Q470" s="6" t="str">
        <f t="shared" ca="1" si="180"/>
        <v>00:09</v>
      </c>
      <c r="R470" s="6">
        <f t="shared" ca="1" si="180"/>
        <v>0</v>
      </c>
      <c r="S470" s="6" t="str">
        <f t="shared" ca="1" si="180"/>
        <v>00:17</v>
      </c>
      <c r="T470" s="6" t="str">
        <f t="shared" ca="1" si="180"/>
        <v>00:14</v>
      </c>
      <c r="U470" s="6">
        <f t="shared" ca="1" si="180"/>
        <v>0</v>
      </c>
      <c r="V470" s="6" t="str">
        <f t="shared" si="180"/>
        <v/>
      </c>
      <c r="W470" s="6">
        <f t="shared" ca="1" si="180"/>
        <v>0</v>
      </c>
      <c r="X470" s="6" t="str">
        <f t="shared" ca="1" si="180"/>
        <v>00:12</v>
      </c>
      <c r="Y470" s="6" t="str">
        <f t="shared" ca="1" si="180"/>
        <v>00:08</v>
      </c>
      <c r="Z470" s="6" t="str">
        <f t="shared" ca="1" si="180"/>
        <v>00:13</v>
      </c>
      <c r="AA470" s="6" t="str">
        <f t="shared" si="180"/>
        <v/>
      </c>
      <c r="AB470" s="6">
        <f t="shared" ca="1" si="180"/>
        <v>0</v>
      </c>
      <c r="AC470" s="6" t="str">
        <f t="shared" si="180"/>
        <v/>
      </c>
      <c r="AD470" s="6" t="str">
        <f t="shared" ca="1" si="180"/>
        <v>00:13</v>
      </c>
      <c r="AE470" s="6">
        <f t="shared" ca="1" si="180"/>
        <v>0</v>
      </c>
      <c r="AF470" s="6" t="str">
        <f t="shared" ca="1" si="180"/>
        <v>00:03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N</v>
      </c>
      <c r="C473" s="4" t="str">
        <f>Entry!C26</f>
        <v>N</v>
      </c>
      <c r="D473" s="4" t="str">
        <f>Entry!D26</f>
        <v>N</v>
      </c>
      <c r="E473" s="4" t="str">
        <f>Entry!E26</f>
        <v>N</v>
      </c>
      <c r="F473" s="4" t="str">
        <f>Entry!F26</f>
        <v>N</v>
      </c>
      <c r="G473" s="4" t="str">
        <f>Entry!G26</f>
        <v>N</v>
      </c>
      <c r="H473" s="4" t="str">
        <f>Entry!H26</f>
        <v>O</v>
      </c>
      <c r="I473" s="4" t="str">
        <f>Entry!I26</f>
        <v>N</v>
      </c>
      <c r="J473" s="4" t="str">
        <f>Entry!J26</f>
        <v>N</v>
      </c>
      <c r="K473" s="4" t="str">
        <f>Entry!K26</f>
        <v>N</v>
      </c>
      <c r="L473" s="4" t="str">
        <f>Entry!L26</f>
        <v>N</v>
      </c>
      <c r="M473" s="4" t="str">
        <f>Entry!M26</f>
        <v>N</v>
      </c>
      <c r="N473" s="4" t="str">
        <f>Entry!N26</f>
        <v>N</v>
      </c>
      <c r="O473" s="4" t="str">
        <f>Entry!O26</f>
        <v>O</v>
      </c>
      <c r="P473" s="4" t="str">
        <f>Entry!P26</f>
        <v>N</v>
      </c>
      <c r="Q473" s="4" t="str">
        <f>Entry!Q26</f>
        <v>N</v>
      </c>
      <c r="R473" s="4" t="str">
        <f>Entry!R26</f>
        <v>N</v>
      </c>
      <c r="S473" s="4" t="str">
        <f>Entry!S26</f>
        <v>N</v>
      </c>
      <c r="T473" s="4" t="str">
        <f>Entry!T26</f>
        <v>N</v>
      </c>
      <c r="U473" s="4" t="str">
        <f>Entry!U26</f>
        <v>N</v>
      </c>
      <c r="V473" s="4" t="str">
        <f>Entry!V26</f>
        <v>O</v>
      </c>
      <c r="W473" s="4" t="str">
        <f>Entry!W26</f>
        <v>N</v>
      </c>
      <c r="X473" s="4" t="str">
        <f>Entry!X26</f>
        <v>N</v>
      </c>
      <c r="Y473" s="4" t="str">
        <f>Entry!Y26</f>
        <v>N</v>
      </c>
      <c r="Z473" s="4" t="str">
        <f>Entry!Z26</f>
        <v>N</v>
      </c>
      <c r="AA473" s="4" t="str">
        <f>Entry!AA26</f>
        <v>O</v>
      </c>
      <c r="AB473" s="4" t="str">
        <f>Entry!AB26</f>
        <v>N</v>
      </c>
      <c r="AC473" s="4" t="str">
        <f>Entry!AC26</f>
        <v>O</v>
      </c>
      <c r="AD473" s="4" t="str">
        <f>Entry!AD26</f>
        <v>N</v>
      </c>
      <c r="AE473" s="4" t="str">
        <f>Entry!AE26</f>
        <v>N</v>
      </c>
      <c r="AF473" s="4" t="str">
        <f>Entry!AF26</f>
        <v>N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0.84444444444444444</v>
      </c>
      <c r="C475" s="16">
        <f ca="1">IF(OR(C473="O",C473="A"),"O ",VALUE(C467))</f>
        <v>0.82986111111111116</v>
      </c>
      <c r="D475" s="16">
        <f ca="1">IF(OR(D473="O",D473="A"),"O ",VALUE(D467))</f>
        <v>0.8305555555555556</v>
      </c>
      <c r="E475" s="16">
        <f t="shared" ref="E475:AF475" ca="1" si="181">IF(OR(E473="O",E473="A"),"O ",VALUE(E467))</f>
        <v>0.8354166666666667</v>
      </c>
      <c r="F475" s="16">
        <f t="shared" ca="1" si="181"/>
        <v>0.84444444444444444</v>
      </c>
      <c r="G475" s="16">
        <f t="shared" ca="1" si="181"/>
        <v>0.83194444444444438</v>
      </c>
      <c r="H475" s="16" t="str">
        <f t="shared" si="181"/>
        <v xml:space="preserve">O </v>
      </c>
      <c r="I475" s="16">
        <f t="shared" ca="1" si="181"/>
        <v>0.82847222222222217</v>
      </c>
      <c r="J475" s="16">
        <f t="shared" ca="1" si="181"/>
        <v>0.83680555555555547</v>
      </c>
      <c r="K475" s="16">
        <f t="shared" ca="1" si="181"/>
        <v>0.83958333333333324</v>
      </c>
      <c r="L475" s="16">
        <f t="shared" ca="1" si="181"/>
        <v>0.82708333333333339</v>
      </c>
      <c r="M475" s="16">
        <f t="shared" ca="1" si="181"/>
        <v>0.83472222222222225</v>
      </c>
      <c r="N475" s="16">
        <f t="shared" ca="1" si="181"/>
        <v>0.84027777777777779</v>
      </c>
      <c r="O475" s="16" t="str">
        <f t="shared" si="181"/>
        <v xml:space="preserve">O </v>
      </c>
      <c r="P475" s="16">
        <f t="shared" ca="1" si="181"/>
        <v>0.83194444444444438</v>
      </c>
      <c r="Q475" s="16">
        <f t="shared" ca="1" si="181"/>
        <v>0.83958333333333324</v>
      </c>
      <c r="R475" s="16">
        <f t="shared" ca="1" si="181"/>
        <v>0.82500000000000007</v>
      </c>
      <c r="S475" s="16">
        <f t="shared" ca="1" si="181"/>
        <v>0.84513888888888899</v>
      </c>
      <c r="T475" s="16">
        <f t="shared" ca="1" si="181"/>
        <v>0.84305555555555556</v>
      </c>
      <c r="U475" s="16">
        <f t="shared" ca="1" si="181"/>
        <v>0.83263888888888893</v>
      </c>
      <c r="V475" s="16" t="str">
        <f t="shared" si="181"/>
        <v xml:space="preserve">O </v>
      </c>
      <c r="W475" s="16">
        <f t="shared" ca="1" si="181"/>
        <v>0.82916666666666661</v>
      </c>
      <c r="X475" s="16">
        <f t="shared" ca="1" si="181"/>
        <v>0.84166666666666667</v>
      </c>
      <c r="Y475" s="16">
        <f t="shared" ca="1" si="181"/>
        <v>0.83888888888888891</v>
      </c>
      <c r="Z475" s="16">
        <f t="shared" ca="1" si="181"/>
        <v>0.84236111111111101</v>
      </c>
      <c r="AA475" s="16" t="str">
        <f t="shared" si="181"/>
        <v xml:space="preserve">O </v>
      </c>
      <c r="AB475" s="16">
        <f t="shared" ca="1" si="181"/>
        <v>0.82847222222222217</v>
      </c>
      <c r="AC475" s="16" t="str">
        <f t="shared" si="181"/>
        <v xml:space="preserve">O </v>
      </c>
      <c r="AD475" s="16">
        <f t="shared" ca="1" si="181"/>
        <v>0.84236111111111101</v>
      </c>
      <c r="AE475" s="16">
        <f t="shared" ca="1" si="181"/>
        <v>0.8305555555555556</v>
      </c>
      <c r="AF475" s="16">
        <f t="shared" ca="1" si="181"/>
        <v>0.8354166666666667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1.1111111111111112E-2</v>
      </c>
      <c r="C479" s="16">
        <f ca="1">IF(OR(C473="O",C473="A"),0,VALUE(C470))</f>
        <v>0</v>
      </c>
      <c r="D479" s="16">
        <f ca="1">IF(OR(D473="O",D473="A"),0,VALUE(D470))</f>
        <v>0</v>
      </c>
      <c r="E479" s="16">
        <f t="shared" ref="E479:AF479" ca="1" si="182">IF(OR(E473="O",E473="A"),0,VALUE(E470))</f>
        <v>2.0833333333333333E-3</v>
      </c>
      <c r="F479" s="16">
        <f t="shared" ca="1" si="182"/>
        <v>1.1111111111111112E-2</v>
      </c>
      <c r="G479" s="16">
        <f t="shared" ca="1" si="182"/>
        <v>0</v>
      </c>
      <c r="H479" s="16">
        <f t="shared" si="182"/>
        <v>0</v>
      </c>
      <c r="I479" s="16">
        <f t="shared" ca="1" si="182"/>
        <v>0</v>
      </c>
      <c r="J479" s="16">
        <f t="shared" ca="1" si="182"/>
        <v>3.472222222222222E-3</v>
      </c>
      <c r="K479" s="16">
        <f t="shared" ca="1" si="182"/>
        <v>6.2499999999999995E-3</v>
      </c>
      <c r="L479" s="16">
        <f t="shared" ca="1" si="182"/>
        <v>0</v>
      </c>
      <c r="M479" s="16">
        <f t="shared" ca="1" si="182"/>
        <v>1.3888888888888889E-3</v>
      </c>
      <c r="N479" s="16">
        <f t="shared" ca="1" si="182"/>
        <v>6.9444444444444441E-3</v>
      </c>
      <c r="O479" s="16">
        <f t="shared" si="182"/>
        <v>0</v>
      </c>
      <c r="P479" s="16">
        <f t="shared" ca="1" si="182"/>
        <v>0</v>
      </c>
      <c r="Q479" s="16">
        <f t="shared" ca="1" si="182"/>
        <v>6.2499999999999995E-3</v>
      </c>
      <c r="R479" s="16">
        <f t="shared" ca="1" si="182"/>
        <v>0</v>
      </c>
      <c r="S479" s="16">
        <f t="shared" ca="1" si="182"/>
        <v>1.1805555555555555E-2</v>
      </c>
      <c r="T479" s="16">
        <f t="shared" ca="1" si="182"/>
        <v>9.7222222222222224E-3</v>
      </c>
      <c r="U479" s="16">
        <f t="shared" ca="1" si="182"/>
        <v>0</v>
      </c>
      <c r="V479" s="16">
        <f t="shared" si="182"/>
        <v>0</v>
      </c>
      <c r="W479" s="16">
        <f t="shared" ca="1" si="182"/>
        <v>0</v>
      </c>
      <c r="X479" s="16">
        <f t="shared" ca="1" si="182"/>
        <v>8.3333333333333332E-3</v>
      </c>
      <c r="Y479" s="16">
        <f t="shared" ca="1" si="182"/>
        <v>5.5555555555555558E-3</v>
      </c>
      <c r="Z479" s="16">
        <f t="shared" ca="1" si="182"/>
        <v>9.0277777777777787E-3</v>
      </c>
      <c r="AA479" s="16">
        <f t="shared" si="182"/>
        <v>0</v>
      </c>
      <c r="AB479" s="16">
        <f t="shared" ca="1" si="182"/>
        <v>0</v>
      </c>
      <c r="AC479" s="16">
        <f t="shared" si="182"/>
        <v>0</v>
      </c>
      <c r="AD479" s="16">
        <f t="shared" ca="1" si="182"/>
        <v>9.0277777777777787E-3</v>
      </c>
      <c r="AE479" s="16">
        <f t="shared" ca="1" si="182"/>
        <v>0</v>
      </c>
      <c r="AF479" s="16">
        <f t="shared" ca="1" si="182"/>
        <v>2.0833333333333333E-3</v>
      </c>
      <c r="AH479" s="24">
        <f ca="1">SUM(B479:AF479)</f>
        <v>0.10416666666666666</v>
      </c>
    </row>
    <row r="480" spans="1:35" hidden="1">
      <c r="B480" s="16">
        <f ca="1">IF(OR(B473="O",B473="A"),0,VALUE(B469))</f>
        <v>0.4909722222222222</v>
      </c>
      <c r="C480" s="16">
        <f ca="1">IF(OR(C473="O",C473="A"),0,VALUE(C469))</f>
        <v>0.50902777777777775</v>
      </c>
      <c r="D480" s="16">
        <f ca="1">IF(OR(D473="O",D473="A"),0,VALUE(D469))</f>
        <v>0.5131944444444444</v>
      </c>
      <c r="E480" s="16">
        <f t="shared" ref="E480:AF480" ca="1" si="183">IF(OR(E473="O",E473="A"),0,VALUE(E469))</f>
        <v>0.49861111111111112</v>
      </c>
      <c r="F480" s="16">
        <f t="shared" ca="1" si="183"/>
        <v>0.4909722222222222</v>
      </c>
      <c r="G480" s="16">
        <f t="shared" ca="1" si="183"/>
        <v>0.51250000000000007</v>
      </c>
      <c r="H480" s="16">
        <f t="shared" si="183"/>
        <v>0</v>
      </c>
      <c r="I480" s="16">
        <f t="shared" ca="1" si="183"/>
        <v>0.50694444444444442</v>
      </c>
      <c r="J480" s="16">
        <f t="shared" ca="1" si="183"/>
        <v>0.50277777777777777</v>
      </c>
      <c r="K480" s="16">
        <f t="shared" ca="1" si="183"/>
        <v>0.49791666666666662</v>
      </c>
      <c r="L480" s="16">
        <f t="shared" ca="1" si="183"/>
        <v>0.50902777777777775</v>
      </c>
      <c r="M480" s="16">
        <f t="shared" ca="1" si="183"/>
        <v>0.50069444444444444</v>
      </c>
      <c r="N480" s="16">
        <f t="shared" ca="1" si="183"/>
        <v>0.50347222222222221</v>
      </c>
      <c r="O480" s="16">
        <f t="shared" si="183"/>
        <v>0</v>
      </c>
      <c r="P480" s="16">
        <f t="shared" ca="1" si="183"/>
        <v>0.5131944444444444</v>
      </c>
      <c r="Q480" s="16">
        <f t="shared" ca="1" si="183"/>
        <v>0.49791666666666662</v>
      </c>
      <c r="R480" s="16">
        <f t="shared" ca="1" si="183"/>
        <v>0.51527777777777783</v>
      </c>
      <c r="S480" s="16">
        <f t="shared" ca="1" si="183"/>
        <v>0.5</v>
      </c>
      <c r="T480" s="16">
        <f t="shared" ca="1" si="183"/>
        <v>0.49305555555555558</v>
      </c>
      <c r="U480" s="16">
        <f t="shared" ca="1" si="183"/>
        <v>0.51111111111111118</v>
      </c>
      <c r="V480" s="16">
        <f t="shared" si="183"/>
        <v>0</v>
      </c>
      <c r="W480" s="16">
        <f t="shared" ca="1" si="183"/>
        <v>0.50555555555555554</v>
      </c>
      <c r="X480" s="16">
        <f t="shared" ca="1" si="183"/>
        <v>0.50277777777777777</v>
      </c>
      <c r="Y480" s="16">
        <f t="shared" ca="1" si="183"/>
        <v>0.49791666666666662</v>
      </c>
      <c r="Z480" s="16">
        <f t="shared" ca="1" si="183"/>
        <v>0.4916666666666667</v>
      </c>
      <c r="AA480" s="16">
        <f t="shared" si="183"/>
        <v>0</v>
      </c>
      <c r="AB480" s="16">
        <f t="shared" ca="1" si="183"/>
        <v>0.51458333333333328</v>
      </c>
      <c r="AC480" s="16">
        <f t="shared" si="183"/>
        <v>0</v>
      </c>
      <c r="AD480" s="16">
        <f t="shared" ca="1" si="183"/>
        <v>0.50069444444444444</v>
      </c>
      <c r="AE480" s="16">
        <f t="shared" ca="1" si="183"/>
        <v>0.5131944444444444</v>
      </c>
      <c r="AF480" s="16">
        <f t="shared" ca="1" si="183"/>
        <v>0.50416666666666665</v>
      </c>
      <c r="AG480" s="16"/>
      <c r="AH480" s="24">
        <f ca="1">SUM(B480:AF480)</f>
        <v>13.097222222222223</v>
      </c>
    </row>
    <row r="485" spans="1:35" ht="15" customHeight="1">
      <c r="A485" s="56" t="str">
        <f>Entry!A27</f>
        <v>MS. BEENA CHOUHAN</v>
      </c>
      <c r="B485" s="56"/>
      <c r="C485" s="56"/>
      <c r="D485" s="56"/>
      <c r="E485" s="56"/>
      <c r="F485" s="56"/>
      <c r="G485" s="56"/>
      <c r="H485" s="52" t="s">
        <v>15</v>
      </c>
      <c r="I485" s="52"/>
      <c r="J485" s="52"/>
      <c r="K485" s="52"/>
      <c r="L485" s="26">
        <f ca="1">AH501</f>
        <v>9.1194444444444454</v>
      </c>
      <c r="M485" s="21" t="s">
        <v>16</v>
      </c>
      <c r="N485" s="52" t="s">
        <v>17</v>
      </c>
      <c r="O485" s="52"/>
      <c r="P485" s="21">
        <v>0</v>
      </c>
      <c r="Q485" s="21" t="s">
        <v>18</v>
      </c>
      <c r="R485" s="52" t="s">
        <v>19</v>
      </c>
      <c r="S485" s="52"/>
      <c r="T485" s="21">
        <f>AI487</f>
        <v>24</v>
      </c>
      <c r="U485" s="52" t="s">
        <v>20</v>
      </c>
      <c r="V485" s="52"/>
      <c r="W485" s="21">
        <f>AI488</f>
        <v>0</v>
      </c>
      <c r="X485" s="52" t="s">
        <v>21</v>
      </c>
      <c r="Y485" s="52"/>
      <c r="Z485" s="21">
        <f>AI489</f>
        <v>7</v>
      </c>
      <c r="AA485" s="53" t="s">
        <v>26</v>
      </c>
      <c r="AB485" s="53"/>
      <c r="AC485" s="53"/>
      <c r="AD485" s="53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4" t="s">
        <v>23</v>
      </c>
      <c r="I486" s="54"/>
      <c r="J486" s="54"/>
      <c r="K486" s="27">
        <f ca="1">AH500</f>
        <v>7.0833333333333318E-2</v>
      </c>
      <c r="L486" s="55" t="s">
        <v>25</v>
      </c>
      <c r="M486" s="55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O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P</v>
      </c>
      <c r="H487" s="5" t="str">
        <f t="shared" si="184"/>
        <v>P</v>
      </c>
      <c r="I487" s="5" t="str">
        <f t="shared" si="184"/>
        <v>O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P</v>
      </c>
      <c r="O487" s="5" t="str">
        <f t="shared" si="184"/>
        <v>O</v>
      </c>
      <c r="P487" s="5" t="str">
        <f t="shared" si="184"/>
        <v>O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P</v>
      </c>
      <c r="V487" s="5" t="str">
        <f t="shared" si="184"/>
        <v>P</v>
      </c>
      <c r="W487" s="5" t="str">
        <f t="shared" si="184"/>
        <v>O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O</v>
      </c>
      <c r="AB487" s="5" t="str">
        <f t="shared" si="184"/>
        <v>P</v>
      </c>
      <c r="AC487" s="5" t="str">
        <f t="shared" si="184"/>
        <v>P</v>
      </c>
      <c r="AD487" s="5" t="str">
        <f t="shared" si="184"/>
        <v>O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24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/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08:04</v>
      </c>
      <c r="D488" s="3" t="str">
        <f t="shared" ca="1" si="185"/>
        <v>07:48</v>
      </c>
      <c r="E488" s="3" t="str">
        <f t="shared" ca="1" si="185"/>
        <v>08:05</v>
      </c>
      <c r="F488" s="3" t="str">
        <f t="shared" ca="1" si="185"/>
        <v>08:07</v>
      </c>
      <c r="G488" s="3" t="str">
        <f t="shared" ca="1" si="185"/>
        <v>08:08</v>
      </c>
      <c r="H488" s="3" t="str">
        <f t="shared" ca="1" si="185"/>
        <v>07:58</v>
      </c>
      <c r="I488" s="3" t="str">
        <f t="shared" ca="1" si="185"/>
        <v/>
      </c>
      <c r="J488" s="3" t="str">
        <f t="shared" ca="1" si="185"/>
        <v>07:59</v>
      </c>
      <c r="K488" s="3" t="str">
        <f t="shared" ca="1" si="185"/>
        <v>07:49</v>
      </c>
      <c r="L488" s="3" t="str">
        <f t="shared" ca="1" si="185"/>
        <v>08:06</v>
      </c>
      <c r="M488" s="3" t="str">
        <f t="shared" ca="1" si="185"/>
        <v>08:07</v>
      </c>
      <c r="N488" s="3" t="str">
        <f t="shared" ca="1" si="185"/>
        <v>07:48</v>
      </c>
      <c r="O488" s="3" t="str">
        <f t="shared" ca="1" si="185"/>
        <v/>
      </c>
      <c r="P488" s="3" t="str">
        <f t="shared" ca="1" si="185"/>
        <v/>
      </c>
      <c r="Q488" s="3" t="str">
        <f t="shared" ca="1" si="185"/>
        <v>08:14</v>
      </c>
      <c r="R488" s="3" t="str">
        <f t="shared" ca="1" si="185"/>
        <v>08:11</v>
      </c>
      <c r="S488" s="3" t="str">
        <f t="shared" ca="1" si="185"/>
        <v>08:09</v>
      </c>
      <c r="T488" s="3" t="str">
        <f t="shared" ca="1" si="185"/>
        <v>07:53</v>
      </c>
      <c r="U488" s="3" t="str">
        <f t="shared" ca="1" si="185"/>
        <v>07:49</v>
      </c>
      <c r="V488" s="3" t="str">
        <f t="shared" ca="1" si="185"/>
        <v>08:10</v>
      </c>
      <c r="W488" s="3" t="str">
        <f t="shared" ca="1" si="185"/>
        <v/>
      </c>
      <c r="X488" s="3" t="str">
        <f t="shared" ca="1" si="185"/>
        <v>07:49</v>
      </c>
      <c r="Y488" s="3" t="str">
        <f t="shared" ca="1" si="185"/>
        <v>07:53</v>
      </c>
      <c r="Z488" s="3" t="str">
        <f t="shared" ca="1" si="185"/>
        <v>08:14</v>
      </c>
      <c r="AA488" s="3" t="str">
        <f t="shared" ca="1" si="185"/>
        <v/>
      </c>
      <c r="AB488" s="3" t="str">
        <f t="shared" ca="1" si="185"/>
        <v>07:56</v>
      </c>
      <c r="AC488" s="3" t="str">
        <f t="shared" ca="1" si="185"/>
        <v>08:07</v>
      </c>
      <c r="AD488" s="3" t="str">
        <f t="shared" ca="1" si="185"/>
        <v/>
      </c>
      <c r="AE488" s="3" t="str">
        <f t="shared" ca="1" si="185"/>
        <v>07:59</v>
      </c>
      <c r="AF488" s="3" t="str">
        <f t="shared" ca="1" si="185"/>
        <v>07:54</v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/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17:13</v>
      </c>
      <c r="D489" s="3" t="str">
        <f t="shared" ca="1" si="186"/>
        <v>17:08</v>
      </c>
      <c r="E489" s="3" t="str">
        <f t="shared" ca="1" si="186"/>
        <v>17:16</v>
      </c>
      <c r="F489" s="3" t="str">
        <f t="shared" ca="1" si="186"/>
        <v>17:08</v>
      </c>
      <c r="G489" s="3" t="str">
        <f t="shared" ca="1" si="186"/>
        <v>17:00</v>
      </c>
      <c r="H489" s="3" t="str">
        <f t="shared" ca="1" si="186"/>
        <v>17:02</v>
      </c>
      <c r="I489" s="3" t="str">
        <f t="shared" ca="1" si="186"/>
        <v/>
      </c>
      <c r="J489" s="3" t="str">
        <f t="shared" ca="1" si="186"/>
        <v>17:16</v>
      </c>
      <c r="K489" s="3" t="str">
        <f t="shared" ca="1" si="186"/>
        <v>17:06</v>
      </c>
      <c r="L489" s="3" t="str">
        <f t="shared" ca="1" si="186"/>
        <v>17:11</v>
      </c>
      <c r="M489" s="3" t="str">
        <f t="shared" ca="1" si="186"/>
        <v>17:07</v>
      </c>
      <c r="N489" s="3" t="str">
        <f t="shared" ca="1" si="186"/>
        <v>17:10</v>
      </c>
      <c r="O489" s="3" t="str">
        <f t="shared" ca="1" si="186"/>
        <v/>
      </c>
      <c r="P489" s="3" t="str">
        <f t="shared" ca="1" si="186"/>
        <v/>
      </c>
      <c r="Q489" s="3" t="str">
        <f t="shared" ca="1" si="186"/>
        <v>17:06</v>
      </c>
      <c r="R489" s="3" t="str">
        <f t="shared" ca="1" si="186"/>
        <v>17:05</v>
      </c>
      <c r="S489" s="3" t="str">
        <f t="shared" ca="1" si="186"/>
        <v>17:06</v>
      </c>
      <c r="T489" s="3" t="str">
        <f t="shared" ca="1" si="186"/>
        <v>17:06</v>
      </c>
      <c r="U489" s="3" t="str">
        <f t="shared" ca="1" si="186"/>
        <v>17:03</v>
      </c>
      <c r="V489" s="3" t="str">
        <f t="shared" ca="1" si="186"/>
        <v>17:07</v>
      </c>
      <c r="W489" s="3" t="str">
        <f t="shared" ca="1" si="186"/>
        <v/>
      </c>
      <c r="X489" s="3" t="str">
        <f t="shared" ca="1" si="186"/>
        <v>17:08</v>
      </c>
      <c r="Y489" s="3" t="str">
        <f t="shared" ca="1" si="186"/>
        <v>17:02</v>
      </c>
      <c r="Z489" s="3" t="str">
        <f t="shared" ca="1" si="186"/>
        <v>17:02</v>
      </c>
      <c r="AA489" s="3" t="str">
        <f t="shared" ca="1" si="186"/>
        <v/>
      </c>
      <c r="AB489" s="3" t="str">
        <f t="shared" ca="1" si="186"/>
        <v>17:14</v>
      </c>
      <c r="AC489" s="3" t="str">
        <f t="shared" ca="1" si="186"/>
        <v>17:16</v>
      </c>
      <c r="AD489" s="3" t="str">
        <f t="shared" ca="1" si="186"/>
        <v/>
      </c>
      <c r="AE489" s="3" t="str">
        <f t="shared" ca="1" si="186"/>
        <v>17:10</v>
      </c>
      <c r="AF489" s="3" t="str">
        <f t="shared" ca="1" si="186"/>
        <v>17:07</v>
      </c>
      <c r="AH489" s="1" t="s">
        <v>22</v>
      </c>
      <c r="AI489" s="1">
        <f>COUNTIF(B494:AF494,"O")</f>
        <v>7</v>
      </c>
    </row>
    <row r="490" spans="1:35" ht="12.2" customHeight="1">
      <c r="A490" s="11" t="s">
        <v>5</v>
      </c>
      <c r="B490" s="3" t="str">
        <f>IF(B494="M",TEXT(B489-B488,"H:MM"),IF(B494="E",TEXT(B489-B488,"H:MM"),IF(B494="N",TEXT(B489+24-B488+30,"H:MM"),IF(B494="GS",TEXT(B489-B488,"H:MM"),""))))</f>
        <v/>
      </c>
      <c r="C490" s="3" t="str">
        <f t="shared" ref="C490:AF490" ca="1" si="187">IF(C494="M",TEXT(C489-C488,"H:MM"),IF(C494="E",TEXT(C489-C488,"H:MM"),IF(C494="N",TEXT(C489+24-C488+30,"H:MM"),IF(C494="GS",TEXT(C489-C488,"H:MM"),""))))</f>
        <v>9:09</v>
      </c>
      <c r="D490" s="3" t="str">
        <f t="shared" ca="1" si="187"/>
        <v>9:20</v>
      </c>
      <c r="E490" s="3" t="str">
        <f t="shared" ca="1" si="187"/>
        <v>9:11</v>
      </c>
      <c r="F490" s="3" t="str">
        <f t="shared" ca="1" si="187"/>
        <v>9:01</v>
      </c>
      <c r="G490" s="3" t="str">
        <f t="shared" ca="1" si="187"/>
        <v>8:52</v>
      </c>
      <c r="H490" s="3" t="str">
        <f t="shared" ca="1" si="187"/>
        <v>9:04</v>
      </c>
      <c r="I490" s="3" t="str">
        <f t="shared" si="187"/>
        <v/>
      </c>
      <c r="J490" s="3" t="str">
        <f t="shared" ca="1" si="187"/>
        <v>9:17</v>
      </c>
      <c r="K490" s="3" t="str">
        <f t="shared" ca="1" si="187"/>
        <v>9:17</v>
      </c>
      <c r="L490" s="3" t="str">
        <f t="shared" ca="1" si="187"/>
        <v>9:05</v>
      </c>
      <c r="M490" s="3" t="str">
        <f t="shared" ca="1" si="187"/>
        <v>9:00</v>
      </c>
      <c r="N490" s="3" t="str">
        <f t="shared" ca="1" si="187"/>
        <v>9:22</v>
      </c>
      <c r="O490" s="3" t="str">
        <f t="shared" si="187"/>
        <v/>
      </c>
      <c r="P490" s="3" t="str">
        <f t="shared" si="187"/>
        <v/>
      </c>
      <c r="Q490" s="3" t="str">
        <f t="shared" ca="1" si="187"/>
        <v>8:52</v>
      </c>
      <c r="R490" s="3" t="str">
        <f t="shared" ca="1" si="187"/>
        <v>8:54</v>
      </c>
      <c r="S490" s="3" t="str">
        <f t="shared" ca="1" si="187"/>
        <v>8:57</v>
      </c>
      <c r="T490" s="3" t="str">
        <f t="shared" ca="1" si="187"/>
        <v>9:13</v>
      </c>
      <c r="U490" s="3" t="str">
        <f t="shared" ca="1" si="187"/>
        <v>9:14</v>
      </c>
      <c r="V490" s="3" t="str">
        <f t="shared" ca="1" si="187"/>
        <v>8:57</v>
      </c>
      <c r="W490" s="3" t="str">
        <f t="shared" si="187"/>
        <v/>
      </c>
      <c r="X490" s="3" t="str">
        <f t="shared" ca="1" si="187"/>
        <v>9:19</v>
      </c>
      <c r="Y490" s="3" t="str">
        <f t="shared" ca="1" si="187"/>
        <v>9:09</v>
      </c>
      <c r="Z490" s="3" t="str">
        <f t="shared" ca="1" si="187"/>
        <v>8:48</v>
      </c>
      <c r="AA490" s="3" t="str">
        <f t="shared" si="187"/>
        <v/>
      </c>
      <c r="AB490" s="3" t="str">
        <f t="shared" ca="1" si="187"/>
        <v>9:18</v>
      </c>
      <c r="AC490" s="3" t="str">
        <f t="shared" ca="1" si="187"/>
        <v>9:09</v>
      </c>
      <c r="AD490" s="3" t="str">
        <f t="shared" si="187"/>
        <v/>
      </c>
      <c r="AE490" s="3" t="str">
        <f t="shared" ca="1" si="187"/>
        <v>9:11</v>
      </c>
      <c r="AF490" s="3" t="str">
        <f t="shared" ca="1" si="187"/>
        <v>9:13</v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 t="str">
        <f>IF(AND(B494="GS",B496&gt;$B$19),TEXT(B496-$B$19,"HH:MM"),IF(AND(B494="M",B496&gt;$B$15),TEXT(B496-$B$15,"HH:MM"),IF(AND(B494="E",B496&gt;$B$17),TEXT(B496-$B$17,"HH:MM"),IF(AND(B494="N",B496&gt;$B$18),TEXT(B496-$B$18,"HH:MM"),IF(OR(B494="O",B494="A"),"",0)))))</f>
        <v/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00:04</v>
      </c>
      <c r="D491" s="6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</v>
      </c>
      <c r="E491" s="6" t="str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00:05</v>
      </c>
      <c r="F491" s="6" t="str">
        <f t="shared" ca="1" si="188"/>
        <v>00:07</v>
      </c>
      <c r="G491" s="6" t="str">
        <f t="shared" ca="1" si="188"/>
        <v>00:08</v>
      </c>
      <c r="H491" s="6">
        <f t="shared" ca="1" si="188"/>
        <v>0</v>
      </c>
      <c r="I491" s="6" t="str">
        <f t="shared" si="188"/>
        <v/>
      </c>
      <c r="J491" s="6">
        <f t="shared" ca="1" si="188"/>
        <v>0</v>
      </c>
      <c r="K491" s="6">
        <f t="shared" ca="1" si="188"/>
        <v>0</v>
      </c>
      <c r="L491" s="6" t="str">
        <f t="shared" ca="1" si="188"/>
        <v>00:06</v>
      </c>
      <c r="M491" s="6" t="str">
        <f t="shared" ca="1" si="188"/>
        <v>00:07</v>
      </c>
      <c r="N491" s="6">
        <f t="shared" ca="1" si="188"/>
        <v>0</v>
      </c>
      <c r="O491" s="6" t="str">
        <f t="shared" si="188"/>
        <v/>
      </c>
      <c r="P491" s="6" t="str">
        <f t="shared" si="188"/>
        <v/>
      </c>
      <c r="Q491" s="6" t="str">
        <f t="shared" ca="1" si="188"/>
        <v>00:14</v>
      </c>
      <c r="R491" s="6" t="str">
        <f t="shared" ca="1" si="188"/>
        <v>00:11</v>
      </c>
      <c r="S491" s="6" t="str">
        <f t="shared" ca="1" si="188"/>
        <v>00:09</v>
      </c>
      <c r="T491" s="6">
        <f t="shared" ca="1" si="188"/>
        <v>0</v>
      </c>
      <c r="U491" s="6">
        <f t="shared" ca="1" si="188"/>
        <v>0</v>
      </c>
      <c r="V491" s="6" t="str">
        <f t="shared" ca="1" si="188"/>
        <v>00:10</v>
      </c>
      <c r="W491" s="6" t="str">
        <f t="shared" si="188"/>
        <v/>
      </c>
      <c r="X491" s="6">
        <f t="shared" ca="1" si="188"/>
        <v>0</v>
      </c>
      <c r="Y491" s="6">
        <f t="shared" ca="1" si="188"/>
        <v>0</v>
      </c>
      <c r="Z491" s="6" t="str">
        <f t="shared" ca="1" si="188"/>
        <v>00:14</v>
      </c>
      <c r="AA491" s="6" t="str">
        <f t="shared" si="188"/>
        <v/>
      </c>
      <c r="AB491" s="6">
        <f t="shared" ca="1" si="188"/>
        <v>0</v>
      </c>
      <c r="AC491" s="6" t="str">
        <f t="shared" ca="1" si="188"/>
        <v>00:07</v>
      </c>
      <c r="AD491" s="6" t="str">
        <f t="shared" si="188"/>
        <v/>
      </c>
      <c r="AE491" s="6">
        <f t="shared" ca="1" si="188"/>
        <v>0</v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O</v>
      </c>
      <c r="C494" s="4" t="str">
        <f>Entry!C27</f>
        <v>M</v>
      </c>
      <c r="D494" s="4" t="str">
        <f>Entry!D27</f>
        <v>M</v>
      </c>
      <c r="E494" s="4" t="str">
        <f>Entry!E27</f>
        <v>M</v>
      </c>
      <c r="F494" s="4" t="str">
        <f>Entry!F27</f>
        <v>M</v>
      </c>
      <c r="G494" s="4" t="str">
        <f>Entry!G27</f>
        <v>M</v>
      </c>
      <c r="H494" s="4" t="str">
        <f>Entry!H27</f>
        <v>M</v>
      </c>
      <c r="I494" s="4" t="str">
        <f>Entry!I27</f>
        <v>O</v>
      </c>
      <c r="J494" s="4" t="str">
        <f>Entry!J27</f>
        <v>M</v>
      </c>
      <c r="K494" s="4" t="str">
        <f>Entry!K27</f>
        <v>M</v>
      </c>
      <c r="L494" s="4" t="str">
        <f>Entry!L27</f>
        <v>M</v>
      </c>
      <c r="M494" s="4" t="str">
        <f>Entry!M27</f>
        <v>M</v>
      </c>
      <c r="N494" s="4" t="str">
        <f>Entry!N27</f>
        <v>M</v>
      </c>
      <c r="O494" s="4" t="str">
        <f>Entry!O27</f>
        <v>O</v>
      </c>
      <c r="P494" s="4" t="str">
        <f>Entry!P27</f>
        <v>O</v>
      </c>
      <c r="Q494" s="4" t="str">
        <f>Entry!Q27</f>
        <v>M</v>
      </c>
      <c r="R494" s="4" t="str">
        <f>Entry!R27</f>
        <v>M</v>
      </c>
      <c r="S494" s="4" t="str">
        <f>Entry!S27</f>
        <v>M</v>
      </c>
      <c r="T494" s="4" t="str">
        <f>Entry!T27</f>
        <v>M</v>
      </c>
      <c r="U494" s="4" t="str">
        <f>Entry!U27</f>
        <v>M</v>
      </c>
      <c r="V494" s="4" t="str">
        <f>Entry!V27</f>
        <v>M</v>
      </c>
      <c r="W494" s="4" t="str">
        <f>Entry!W27</f>
        <v>O</v>
      </c>
      <c r="X494" s="4" t="str">
        <f>Entry!X27</f>
        <v>M</v>
      </c>
      <c r="Y494" s="4" t="str">
        <f>Entry!Y27</f>
        <v>M</v>
      </c>
      <c r="Z494" s="4" t="str">
        <f>Entry!Z27</f>
        <v>M</v>
      </c>
      <c r="AA494" s="4" t="str">
        <f>Entry!AA27</f>
        <v>O</v>
      </c>
      <c r="AB494" s="4" t="str">
        <f>Entry!AB27</f>
        <v>M</v>
      </c>
      <c r="AC494" s="4" t="str">
        <f>Entry!AC27</f>
        <v>M</v>
      </c>
      <c r="AD494" s="4" t="str">
        <f>Entry!AD27</f>
        <v>O</v>
      </c>
      <c r="AE494" s="4" t="str">
        <f>Entry!AE27</f>
        <v>M</v>
      </c>
      <c r="AF494" s="4" t="str">
        <f>Entry!AF27</f>
        <v>M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 t="str">
        <f>IF(OR(B494="O",B494="A"),"O ",VALUE(B488))</f>
        <v xml:space="preserve">O </v>
      </c>
      <c r="C496" s="16">
        <f ca="1">IF(OR(C494="O",C494="A"),"O ",VALUE(C488))</f>
        <v>0.33611111111111108</v>
      </c>
      <c r="D496" s="16">
        <f ca="1">IF(OR(D494="O",D494="A"),"O ",VALUE(D488))</f>
        <v>0.32500000000000001</v>
      </c>
      <c r="E496" s="16">
        <f t="shared" ref="E496:AF496" ca="1" si="189">IF(OR(E494="O",E494="A"),"O ",VALUE(E488))</f>
        <v>0.33680555555555558</v>
      </c>
      <c r="F496" s="16">
        <f t="shared" ca="1" si="189"/>
        <v>0.33819444444444446</v>
      </c>
      <c r="G496" s="16">
        <f t="shared" ca="1" si="189"/>
        <v>0.33888888888888885</v>
      </c>
      <c r="H496" s="16">
        <f t="shared" ca="1" si="189"/>
        <v>0.33194444444444443</v>
      </c>
      <c r="I496" s="16" t="str">
        <f t="shared" si="189"/>
        <v xml:space="preserve">O </v>
      </c>
      <c r="J496" s="16">
        <f t="shared" ca="1" si="189"/>
        <v>0.33263888888888887</v>
      </c>
      <c r="K496" s="16">
        <f t="shared" ca="1" si="189"/>
        <v>0.32569444444444445</v>
      </c>
      <c r="L496" s="16">
        <f t="shared" ca="1" si="189"/>
        <v>0.33749999999999997</v>
      </c>
      <c r="M496" s="16">
        <f t="shared" ca="1" si="189"/>
        <v>0.33819444444444446</v>
      </c>
      <c r="N496" s="16">
        <f t="shared" ca="1" si="189"/>
        <v>0.32500000000000001</v>
      </c>
      <c r="O496" s="16" t="str">
        <f t="shared" si="189"/>
        <v xml:space="preserve">O </v>
      </c>
      <c r="P496" s="16" t="str">
        <f t="shared" si="189"/>
        <v xml:space="preserve">O </v>
      </c>
      <c r="Q496" s="16">
        <f t="shared" ca="1" si="189"/>
        <v>0.3430555555555555</v>
      </c>
      <c r="R496" s="16">
        <f t="shared" ca="1" si="189"/>
        <v>0.34097222222222223</v>
      </c>
      <c r="S496" s="16">
        <f t="shared" ca="1" si="189"/>
        <v>0.33958333333333335</v>
      </c>
      <c r="T496" s="16">
        <f t="shared" ca="1" si="189"/>
        <v>0.32847222222222222</v>
      </c>
      <c r="U496" s="16">
        <f t="shared" ca="1" si="189"/>
        <v>0.32569444444444445</v>
      </c>
      <c r="V496" s="16">
        <f t="shared" ca="1" si="189"/>
        <v>0.34027777777777773</v>
      </c>
      <c r="W496" s="16" t="str">
        <f t="shared" si="189"/>
        <v xml:space="preserve">O </v>
      </c>
      <c r="X496" s="16">
        <f t="shared" ca="1" si="189"/>
        <v>0.32569444444444445</v>
      </c>
      <c r="Y496" s="16">
        <f t="shared" ca="1" si="189"/>
        <v>0.32847222222222222</v>
      </c>
      <c r="Z496" s="16">
        <f t="shared" ca="1" si="189"/>
        <v>0.3430555555555555</v>
      </c>
      <c r="AA496" s="16" t="str">
        <f t="shared" si="189"/>
        <v xml:space="preserve">O </v>
      </c>
      <c r="AB496" s="16">
        <f t="shared" ca="1" si="189"/>
        <v>0.33055555555555555</v>
      </c>
      <c r="AC496" s="16">
        <f t="shared" ca="1" si="189"/>
        <v>0.33819444444444446</v>
      </c>
      <c r="AD496" s="16" t="str">
        <f t="shared" si="189"/>
        <v xml:space="preserve">O </v>
      </c>
      <c r="AE496" s="16">
        <f t="shared" ca="1" si="189"/>
        <v>0.33263888888888887</v>
      </c>
      <c r="AF496" s="16">
        <f t="shared" ca="1" si="189"/>
        <v>0.32916666666666666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>IF(OR(B494="O",B494="A"),0,VALUE(B491))</f>
        <v>0</v>
      </c>
      <c r="C500" s="16">
        <f ca="1">IF(OR(C494="O",C494="A"),0,VALUE(C491))</f>
        <v>2.7777777777777779E-3</v>
      </c>
      <c r="D500" s="16">
        <f ca="1">IF(OR(D494="O",D494="A"),0,VALUE(D491))</f>
        <v>0</v>
      </c>
      <c r="E500" s="16">
        <f t="shared" ref="E500:AF500" ca="1" si="190">IF(OR(E494="O",E494="A"),0,VALUE(E491))</f>
        <v>3.472222222222222E-3</v>
      </c>
      <c r="F500" s="16">
        <f t="shared" ca="1" si="190"/>
        <v>4.8611111111111112E-3</v>
      </c>
      <c r="G500" s="16">
        <f t="shared" ca="1" si="190"/>
        <v>5.5555555555555558E-3</v>
      </c>
      <c r="H500" s="16">
        <f t="shared" ca="1" si="190"/>
        <v>0</v>
      </c>
      <c r="I500" s="16">
        <f t="shared" si="190"/>
        <v>0</v>
      </c>
      <c r="J500" s="16">
        <f t="shared" ca="1" si="190"/>
        <v>0</v>
      </c>
      <c r="K500" s="16">
        <f t="shared" ca="1" si="190"/>
        <v>0</v>
      </c>
      <c r="L500" s="16">
        <f t="shared" ca="1" si="190"/>
        <v>4.1666666666666666E-3</v>
      </c>
      <c r="M500" s="16">
        <f t="shared" ca="1" si="190"/>
        <v>4.8611111111111112E-3</v>
      </c>
      <c r="N500" s="16">
        <f t="shared" ca="1" si="190"/>
        <v>0</v>
      </c>
      <c r="O500" s="16">
        <f t="shared" si="190"/>
        <v>0</v>
      </c>
      <c r="P500" s="16">
        <f t="shared" si="190"/>
        <v>0</v>
      </c>
      <c r="Q500" s="16">
        <f t="shared" ca="1" si="190"/>
        <v>9.7222222222222224E-3</v>
      </c>
      <c r="R500" s="16">
        <f t="shared" ca="1" si="190"/>
        <v>7.6388888888888886E-3</v>
      </c>
      <c r="S500" s="16">
        <f t="shared" ca="1" si="190"/>
        <v>6.2499999999999995E-3</v>
      </c>
      <c r="T500" s="16">
        <f t="shared" ca="1" si="190"/>
        <v>0</v>
      </c>
      <c r="U500" s="16">
        <f t="shared" ca="1" si="190"/>
        <v>0</v>
      </c>
      <c r="V500" s="16">
        <f t="shared" ca="1" si="190"/>
        <v>6.9444444444444441E-3</v>
      </c>
      <c r="W500" s="16">
        <f t="shared" si="190"/>
        <v>0</v>
      </c>
      <c r="X500" s="16">
        <f t="shared" ca="1" si="190"/>
        <v>0</v>
      </c>
      <c r="Y500" s="16">
        <f t="shared" ca="1" si="190"/>
        <v>0</v>
      </c>
      <c r="Z500" s="16">
        <f t="shared" ca="1" si="190"/>
        <v>9.7222222222222224E-3</v>
      </c>
      <c r="AA500" s="16">
        <f t="shared" si="190"/>
        <v>0</v>
      </c>
      <c r="AB500" s="16">
        <f t="shared" ca="1" si="190"/>
        <v>0</v>
      </c>
      <c r="AC500" s="16">
        <f t="shared" ca="1" si="190"/>
        <v>4.8611111111111112E-3</v>
      </c>
      <c r="AD500" s="16">
        <f t="shared" si="190"/>
        <v>0</v>
      </c>
      <c r="AE500" s="16">
        <f t="shared" ca="1" si="190"/>
        <v>0</v>
      </c>
      <c r="AF500" s="16">
        <f t="shared" ca="1" si="190"/>
        <v>0</v>
      </c>
      <c r="AH500" s="24">
        <f ca="1">SUM(B500:AF500)</f>
        <v>7.0833333333333318E-2</v>
      </c>
    </row>
    <row r="501" spans="1:35" hidden="1">
      <c r="B501" s="16">
        <f>IF(OR(B494="O",B494="A"),0,VALUE(B490))</f>
        <v>0</v>
      </c>
      <c r="C501" s="16">
        <f ca="1">IF(OR(C494="O",C494="A"),0,VALUE(C490))</f>
        <v>0.38125000000000003</v>
      </c>
      <c r="D501" s="16">
        <f ca="1">IF(OR(D494="O",D494="A"),0,VALUE(D490))</f>
        <v>0.3888888888888889</v>
      </c>
      <c r="E501" s="16">
        <f t="shared" ref="E501:AF501" ca="1" si="191">IF(OR(E494="O",E494="A"),0,VALUE(E490))</f>
        <v>0.38263888888888892</v>
      </c>
      <c r="F501" s="16">
        <f t="shared" ca="1" si="191"/>
        <v>0.3756944444444445</v>
      </c>
      <c r="G501" s="16">
        <f t="shared" ca="1" si="191"/>
        <v>0.36944444444444446</v>
      </c>
      <c r="H501" s="16">
        <f t="shared" ca="1" si="191"/>
        <v>0.37777777777777777</v>
      </c>
      <c r="I501" s="16">
        <f t="shared" si="191"/>
        <v>0</v>
      </c>
      <c r="J501" s="16">
        <f t="shared" ca="1" si="191"/>
        <v>0.38680555555555557</v>
      </c>
      <c r="K501" s="16">
        <f t="shared" ca="1" si="191"/>
        <v>0.38680555555555557</v>
      </c>
      <c r="L501" s="16">
        <f t="shared" ca="1" si="191"/>
        <v>0.37847222222222227</v>
      </c>
      <c r="M501" s="16">
        <f t="shared" ca="1" si="191"/>
        <v>0.375</v>
      </c>
      <c r="N501" s="16">
        <f t="shared" ca="1" si="191"/>
        <v>0.39027777777777778</v>
      </c>
      <c r="O501" s="16">
        <f t="shared" si="191"/>
        <v>0</v>
      </c>
      <c r="P501" s="16">
        <f t="shared" si="191"/>
        <v>0</v>
      </c>
      <c r="Q501" s="16">
        <f t="shared" ca="1" si="191"/>
        <v>0.36944444444444446</v>
      </c>
      <c r="R501" s="16">
        <f t="shared" ca="1" si="191"/>
        <v>0.37083333333333335</v>
      </c>
      <c r="S501" s="16">
        <f t="shared" ca="1" si="191"/>
        <v>0.37291666666666662</v>
      </c>
      <c r="T501" s="16">
        <f t="shared" ca="1" si="191"/>
        <v>0.3840277777777778</v>
      </c>
      <c r="U501" s="16">
        <f t="shared" ca="1" si="191"/>
        <v>0.38472222222222219</v>
      </c>
      <c r="V501" s="16">
        <f t="shared" ca="1" si="191"/>
        <v>0.37291666666666662</v>
      </c>
      <c r="W501" s="16">
        <f t="shared" si="191"/>
        <v>0</v>
      </c>
      <c r="X501" s="16">
        <f t="shared" ca="1" si="191"/>
        <v>0.38819444444444445</v>
      </c>
      <c r="Y501" s="16">
        <f t="shared" ca="1" si="191"/>
        <v>0.38125000000000003</v>
      </c>
      <c r="Z501" s="16">
        <f t="shared" ca="1" si="191"/>
        <v>0.3666666666666667</v>
      </c>
      <c r="AA501" s="16">
        <f t="shared" si="191"/>
        <v>0</v>
      </c>
      <c r="AB501" s="16">
        <f t="shared" ca="1" si="191"/>
        <v>0.38750000000000001</v>
      </c>
      <c r="AC501" s="16">
        <f t="shared" ca="1" si="191"/>
        <v>0.38125000000000003</v>
      </c>
      <c r="AD501" s="16">
        <f t="shared" si="191"/>
        <v>0</v>
      </c>
      <c r="AE501" s="16">
        <f t="shared" ca="1" si="191"/>
        <v>0.38263888888888892</v>
      </c>
      <c r="AF501" s="16">
        <f t="shared" ca="1" si="191"/>
        <v>0.3840277777777778</v>
      </c>
      <c r="AG501" s="16"/>
      <c r="AH501" s="24">
        <f ca="1">SUM(B501:AF501)</f>
        <v>9.1194444444444454</v>
      </c>
    </row>
    <row r="506" spans="1:35" ht="15" customHeight="1">
      <c r="A506" s="56" t="str">
        <f>Entry!A28</f>
        <v>MR. TEEKAM PRASAD</v>
      </c>
      <c r="B506" s="56"/>
      <c r="C506" s="56"/>
      <c r="D506" s="56"/>
      <c r="E506" s="56"/>
      <c r="F506" s="56"/>
      <c r="G506" s="56"/>
      <c r="H506" s="52" t="s">
        <v>15</v>
      </c>
      <c r="I506" s="52"/>
      <c r="J506" s="52"/>
      <c r="K506" s="52"/>
      <c r="L506" s="26">
        <f ca="1">AH522</f>
        <v>13.136805555555554</v>
      </c>
      <c r="M506" s="21" t="s">
        <v>16</v>
      </c>
      <c r="N506" s="52" t="s">
        <v>17</v>
      </c>
      <c r="O506" s="52"/>
      <c r="P506" s="21">
        <v>0</v>
      </c>
      <c r="Q506" s="21" t="s">
        <v>18</v>
      </c>
      <c r="R506" s="52" t="s">
        <v>19</v>
      </c>
      <c r="S506" s="52"/>
      <c r="T506" s="21">
        <f>AI508</f>
        <v>26</v>
      </c>
      <c r="U506" s="52" t="s">
        <v>20</v>
      </c>
      <c r="V506" s="52"/>
      <c r="W506" s="21">
        <f>AI509</f>
        <v>0</v>
      </c>
      <c r="X506" s="52" t="s">
        <v>21</v>
      </c>
      <c r="Y506" s="52"/>
      <c r="Z506" s="21">
        <f>AI510</f>
        <v>5</v>
      </c>
      <c r="AA506" s="53" t="s">
        <v>26</v>
      </c>
      <c r="AB506" s="53"/>
      <c r="AC506" s="53"/>
      <c r="AD506" s="53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4" t="s">
        <v>23</v>
      </c>
      <c r="I507" s="54"/>
      <c r="J507" s="54"/>
      <c r="K507" s="27">
        <f ca="1">AH521</f>
        <v>7.1527777777777773E-2</v>
      </c>
      <c r="L507" s="55" t="s">
        <v>25</v>
      </c>
      <c r="M507" s="55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O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O</v>
      </c>
      <c r="N508" s="5" t="str">
        <f t="shared" si="192"/>
        <v>P</v>
      </c>
      <c r="O508" s="5" t="str">
        <f t="shared" si="192"/>
        <v>O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O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O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P</v>
      </c>
      <c r="AH508" s="2" t="s">
        <v>1</v>
      </c>
      <c r="AI508" s="1">
        <f>COUNTIF(B508:AF508,"P")</f>
        <v>26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19:48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20:00</v>
      </c>
      <c r="D509" s="3" t="str">
        <f t="shared" ca="1" si="193"/>
        <v>20:06</v>
      </c>
      <c r="E509" s="3" t="str">
        <f t="shared" ca="1" si="193"/>
        <v>20:11</v>
      </c>
      <c r="F509" s="3" t="str">
        <f t="shared" ca="1" si="193"/>
        <v/>
      </c>
      <c r="G509" s="3" t="str">
        <f t="shared" ca="1" si="193"/>
        <v>19:52</v>
      </c>
      <c r="H509" s="3" t="str">
        <f t="shared" ca="1" si="193"/>
        <v>20:16</v>
      </c>
      <c r="I509" s="3" t="str">
        <f t="shared" ca="1" si="193"/>
        <v>19:55</v>
      </c>
      <c r="J509" s="3" t="str">
        <f t="shared" ca="1" si="193"/>
        <v>20:14</v>
      </c>
      <c r="K509" s="3" t="str">
        <f t="shared" ca="1" si="193"/>
        <v>20:12</v>
      </c>
      <c r="L509" s="3" t="str">
        <f t="shared" ca="1" si="193"/>
        <v>19:48</v>
      </c>
      <c r="M509" s="3" t="str">
        <f t="shared" ca="1" si="193"/>
        <v/>
      </c>
      <c r="N509" s="3" t="str">
        <f t="shared" ca="1" si="193"/>
        <v>20:06</v>
      </c>
      <c r="O509" s="3" t="str">
        <f t="shared" ca="1" si="193"/>
        <v/>
      </c>
      <c r="P509" s="3" t="str">
        <f t="shared" ca="1" si="193"/>
        <v>19:57</v>
      </c>
      <c r="Q509" s="3" t="str">
        <f t="shared" ca="1" si="193"/>
        <v>19:55</v>
      </c>
      <c r="R509" s="3" t="str">
        <f t="shared" ca="1" si="193"/>
        <v>20:15</v>
      </c>
      <c r="S509" s="3" t="str">
        <f t="shared" ca="1" si="193"/>
        <v>20:07</v>
      </c>
      <c r="T509" s="3" t="str">
        <f t="shared" ca="1" si="193"/>
        <v/>
      </c>
      <c r="U509" s="3" t="str">
        <f t="shared" ca="1" si="193"/>
        <v>20:02</v>
      </c>
      <c r="V509" s="3" t="str">
        <f t="shared" ca="1" si="193"/>
        <v>20:07</v>
      </c>
      <c r="W509" s="3" t="str">
        <f t="shared" ca="1" si="193"/>
        <v>19:53</v>
      </c>
      <c r="X509" s="3" t="str">
        <f t="shared" ca="1" si="193"/>
        <v>20:03</v>
      </c>
      <c r="Y509" s="3" t="str">
        <f t="shared" ca="1" si="193"/>
        <v>19:57</v>
      </c>
      <c r="Z509" s="3" t="str">
        <f t="shared" ca="1" si="193"/>
        <v>19:54</v>
      </c>
      <c r="AA509" s="3" t="str">
        <f t="shared" ca="1" si="193"/>
        <v/>
      </c>
      <c r="AB509" s="3" t="str">
        <f t="shared" ca="1" si="193"/>
        <v>19:49</v>
      </c>
      <c r="AC509" s="3" t="str">
        <f t="shared" ca="1" si="193"/>
        <v>19:57</v>
      </c>
      <c r="AD509" s="3" t="str">
        <f t="shared" ca="1" si="193"/>
        <v>20:00</v>
      </c>
      <c r="AE509" s="3" t="str">
        <f t="shared" ca="1" si="193"/>
        <v>20:02</v>
      </c>
      <c r="AF509" s="3" t="str">
        <f t="shared" ca="1" si="193"/>
        <v>20:02</v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08:00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08:11</v>
      </c>
      <c r="D510" s="3" t="str">
        <f t="shared" ca="1" si="194"/>
        <v>08:12</v>
      </c>
      <c r="E510" s="3" t="str">
        <f t="shared" ca="1" si="194"/>
        <v>08:14</v>
      </c>
      <c r="F510" s="3" t="str">
        <f t="shared" ca="1" si="194"/>
        <v/>
      </c>
      <c r="G510" s="3" t="str">
        <f t="shared" ca="1" si="194"/>
        <v>08:10</v>
      </c>
      <c r="H510" s="3" t="str">
        <f t="shared" ca="1" si="194"/>
        <v>08:17</v>
      </c>
      <c r="I510" s="3" t="str">
        <f t="shared" ca="1" si="194"/>
        <v>08:10</v>
      </c>
      <c r="J510" s="3" t="str">
        <f t="shared" ca="1" si="194"/>
        <v>08:00</v>
      </c>
      <c r="K510" s="3" t="str">
        <f t="shared" ca="1" si="194"/>
        <v>08:09</v>
      </c>
      <c r="L510" s="3" t="str">
        <f t="shared" ca="1" si="194"/>
        <v>08:08</v>
      </c>
      <c r="M510" s="3" t="str">
        <f t="shared" ca="1" si="194"/>
        <v/>
      </c>
      <c r="N510" s="3" t="str">
        <f t="shared" ca="1" si="194"/>
        <v>08:14</v>
      </c>
      <c r="O510" s="3" t="str">
        <f t="shared" ca="1" si="194"/>
        <v/>
      </c>
      <c r="P510" s="3" t="str">
        <f t="shared" ca="1" si="194"/>
        <v>08:14</v>
      </c>
      <c r="Q510" s="3" t="str">
        <f t="shared" ca="1" si="194"/>
        <v>08:00</v>
      </c>
      <c r="R510" s="3" t="str">
        <f t="shared" ca="1" si="194"/>
        <v>08:15</v>
      </c>
      <c r="S510" s="3" t="str">
        <f t="shared" ca="1" si="194"/>
        <v>08:16</v>
      </c>
      <c r="T510" s="3" t="str">
        <f t="shared" ca="1" si="194"/>
        <v/>
      </c>
      <c r="U510" s="3" t="str">
        <f t="shared" ca="1" si="194"/>
        <v>08:06</v>
      </c>
      <c r="V510" s="3" t="str">
        <f t="shared" ca="1" si="194"/>
        <v>08:06</v>
      </c>
      <c r="W510" s="3" t="str">
        <f t="shared" ca="1" si="194"/>
        <v>08:05</v>
      </c>
      <c r="X510" s="3" t="str">
        <f t="shared" ca="1" si="194"/>
        <v>08:01</v>
      </c>
      <c r="Y510" s="3" t="str">
        <f t="shared" ca="1" si="194"/>
        <v>08:05</v>
      </c>
      <c r="Z510" s="3" t="str">
        <f t="shared" ca="1" si="194"/>
        <v>08:12</v>
      </c>
      <c r="AA510" s="3" t="str">
        <f t="shared" ca="1" si="194"/>
        <v/>
      </c>
      <c r="AB510" s="3" t="str">
        <f t="shared" ca="1" si="194"/>
        <v>08:10</v>
      </c>
      <c r="AC510" s="3" t="str">
        <f t="shared" ca="1" si="194"/>
        <v>08:13</v>
      </c>
      <c r="AD510" s="3" t="str">
        <f t="shared" ca="1" si="194"/>
        <v>08:05</v>
      </c>
      <c r="AE510" s="3" t="str">
        <f t="shared" ca="1" si="194"/>
        <v>08:00</v>
      </c>
      <c r="AF510" s="3" t="str">
        <f t="shared" ca="1" si="194"/>
        <v>08:12</v>
      </c>
      <c r="AH510" s="1" t="s">
        <v>22</v>
      </c>
      <c r="AI510" s="1">
        <f>COUNTIF(B515:AF515,"O")</f>
        <v>5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12:12</v>
      </c>
      <c r="C511" s="3" t="str">
        <f t="shared" ref="C511:AF511" ca="1" si="195">IF(C515="M",TEXT(C510-C509,"H:MM"),IF(C515="E",TEXT(C510-C509,"H:MM"),IF(C515="N",TEXT(C510+24-C509+30,"H:MM"),IF(C515="GS",TEXT(C510-C509,"H:MM"),""))))</f>
        <v>12:11</v>
      </c>
      <c r="D511" s="3" t="str">
        <f t="shared" ca="1" si="195"/>
        <v>12:06</v>
      </c>
      <c r="E511" s="3" t="str">
        <f t="shared" ca="1" si="195"/>
        <v>12:03</v>
      </c>
      <c r="F511" s="3" t="str">
        <f t="shared" si="195"/>
        <v/>
      </c>
      <c r="G511" s="3" t="str">
        <f t="shared" ca="1" si="195"/>
        <v>12:18</v>
      </c>
      <c r="H511" s="3" t="str">
        <f t="shared" ca="1" si="195"/>
        <v>12:01</v>
      </c>
      <c r="I511" s="3" t="str">
        <f t="shared" ca="1" si="195"/>
        <v>12:15</v>
      </c>
      <c r="J511" s="3" t="str">
        <f t="shared" ca="1" si="195"/>
        <v>11:46</v>
      </c>
      <c r="K511" s="3" t="str">
        <f t="shared" ca="1" si="195"/>
        <v>11:57</v>
      </c>
      <c r="L511" s="3" t="str">
        <f t="shared" ca="1" si="195"/>
        <v>12:20</v>
      </c>
      <c r="M511" s="3" t="str">
        <f t="shared" si="195"/>
        <v/>
      </c>
      <c r="N511" s="3" t="str">
        <f t="shared" ca="1" si="195"/>
        <v>12:08</v>
      </c>
      <c r="O511" s="3" t="str">
        <f t="shared" si="195"/>
        <v/>
      </c>
      <c r="P511" s="3" t="str">
        <f t="shared" ca="1" si="195"/>
        <v>12:17</v>
      </c>
      <c r="Q511" s="3" t="str">
        <f t="shared" ca="1" si="195"/>
        <v>12:05</v>
      </c>
      <c r="R511" s="3" t="str">
        <f t="shared" ca="1" si="195"/>
        <v>12:00</v>
      </c>
      <c r="S511" s="3" t="str">
        <f t="shared" ca="1" si="195"/>
        <v>12:09</v>
      </c>
      <c r="T511" s="3" t="str">
        <f t="shared" si="195"/>
        <v/>
      </c>
      <c r="U511" s="3" t="str">
        <f t="shared" ca="1" si="195"/>
        <v>12:04</v>
      </c>
      <c r="V511" s="3" t="str">
        <f t="shared" ca="1" si="195"/>
        <v>11:59</v>
      </c>
      <c r="W511" s="3" t="str">
        <f t="shared" ca="1" si="195"/>
        <v>12:12</v>
      </c>
      <c r="X511" s="3" t="str">
        <f t="shared" ca="1" si="195"/>
        <v>11:58</v>
      </c>
      <c r="Y511" s="3" t="str">
        <f t="shared" ca="1" si="195"/>
        <v>12:08</v>
      </c>
      <c r="Z511" s="3" t="str">
        <f t="shared" ca="1" si="195"/>
        <v>12:18</v>
      </c>
      <c r="AA511" s="3" t="str">
        <f t="shared" si="195"/>
        <v/>
      </c>
      <c r="AB511" s="3" t="str">
        <f t="shared" ca="1" si="195"/>
        <v>12:21</v>
      </c>
      <c r="AC511" s="3" t="str">
        <f t="shared" ca="1" si="195"/>
        <v>12:16</v>
      </c>
      <c r="AD511" s="3" t="str">
        <f t="shared" ca="1" si="195"/>
        <v>12:05</v>
      </c>
      <c r="AE511" s="3" t="str">
        <f t="shared" ca="1" si="195"/>
        <v>11:58</v>
      </c>
      <c r="AF511" s="3" t="str">
        <f t="shared" ca="1" si="195"/>
        <v>12:10</v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00:06</v>
      </c>
      <c r="E512" s="6" t="str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00:11</v>
      </c>
      <c r="F512" s="6" t="str">
        <f t="shared" si="196"/>
        <v/>
      </c>
      <c r="G512" s="6">
        <f t="shared" ca="1" si="196"/>
        <v>0</v>
      </c>
      <c r="H512" s="6" t="str">
        <f t="shared" ca="1" si="196"/>
        <v>00:16</v>
      </c>
      <c r="I512" s="6">
        <f t="shared" ca="1" si="196"/>
        <v>0</v>
      </c>
      <c r="J512" s="6" t="str">
        <f t="shared" ca="1" si="196"/>
        <v>00:14</v>
      </c>
      <c r="K512" s="6" t="str">
        <f t="shared" ca="1" si="196"/>
        <v>00:12</v>
      </c>
      <c r="L512" s="6">
        <f t="shared" ca="1" si="196"/>
        <v>0</v>
      </c>
      <c r="M512" s="6" t="str">
        <f t="shared" si="196"/>
        <v/>
      </c>
      <c r="N512" s="6" t="str">
        <f t="shared" ca="1" si="196"/>
        <v>00:06</v>
      </c>
      <c r="O512" s="6" t="str">
        <f t="shared" si="196"/>
        <v/>
      </c>
      <c r="P512" s="6">
        <f t="shared" ca="1" si="196"/>
        <v>0</v>
      </c>
      <c r="Q512" s="6">
        <f t="shared" ca="1" si="196"/>
        <v>0</v>
      </c>
      <c r="R512" s="6" t="str">
        <f t="shared" ca="1" si="196"/>
        <v>00:15</v>
      </c>
      <c r="S512" s="6" t="str">
        <f t="shared" ca="1" si="196"/>
        <v>00:07</v>
      </c>
      <c r="T512" s="6" t="str">
        <f t="shared" si="196"/>
        <v/>
      </c>
      <c r="U512" s="6" t="str">
        <f t="shared" ca="1" si="196"/>
        <v>00:02</v>
      </c>
      <c r="V512" s="6" t="str">
        <f t="shared" ca="1" si="196"/>
        <v>00:07</v>
      </c>
      <c r="W512" s="6">
        <f t="shared" ca="1" si="196"/>
        <v>0</v>
      </c>
      <c r="X512" s="6" t="str">
        <f t="shared" ca="1" si="196"/>
        <v>00:03</v>
      </c>
      <c r="Y512" s="6">
        <f t="shared" ca="1" si="196"/>
        <v>0</v>
      </c>
      <c r="Z512" s="6">
        <f t="shared" ca="1" si="196"/>
        <v>0</v>
      </c>
      <c r="AA512" s="6" t="str">
        <f t="shared" si="196"/>
        <v/>
      </c>
      <c r="AB512" s="6">
        <f t="shared" ca="1" si="196"/>
        <v>0</v>
      </c>
      <c r="AC512" s="6">
        <f t="shared" ca="1" si="196"/>
        <v>0</v>
      </c>
      <c r="AD512" s="6">
        <f t="shared" ca="1" si="196"/>
        <v>0</v>
      </c>
      <c r="AE512" s="6" t="str">
        <f t="shared" ca="1" si="196"/>
        <v>00:02</v>
      </c>
      <c r="AF512" s="6" t="str">
        <f t="shared" ca="1" si="196"/>
        <v>00:02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N</v>
      </c>
      <c r="C515" s="4" t="str">
        <f>Entry!C28</f>
        <v>N</v>
      </c>
      <c r="D515" s="4" t="str">
        <f>Entry!D28</f>
        <v>N</v>
      </c>
      <c r="E515" s="4" t="str">
        <f>Entry!E28</f>
        <v>N</v>
      </c>
      <c r="F515" s="4" t="str">
        <f>Entry!F28</f>
        <v>O</v>
      </c>
      <c r="G515" s="4" t="str">
        <f>Entry!G28</f>
        <v>N</v>
      </c>
      <c r="H515" s="4" t="str">
        <f>Entry!H28</f>
        <v>N</v>
      </c>
      <c r="I515" s="4" t="str">
        <f>Entry!I28</f>
        <v>N</v>
      </c>
      <c r="J515" s="4" t="str">
        <f>Entry!J28</f>
        <v>N</v>
      </c>
      <c r="K515" s="4" t="str">
        <f>Entry!K28</f>
        <v>N</v>
      </c>
      <c r="L515" s="4" t="str">
        <f>Entry!L28</f>
        <v>N</v>
      </c>
      <c r="M515" s="4" t="str">
        <f>Entry!M28</f>
        <v>O</v>
      </c>
      <c r="N515" s="4" t="str">
        <f>Entry!N28</f>
        <v>N</v>
      </c>
      <c r="O515" s="4" t="str">
        <f>Entry!O28</f>
        <v>O</v>
      </c>
      <c r="P515" s="4" t="str">
        <f>Entry!P28</f>
        <v>N</v>
      </c>
      <c r="Q515" s="4" t="str">
        <f>Entry!Q28</f>
        <v>N</v>
      </c>
      <c r="R515" s="4" t="str">
        <f>Entry!R28</f>
        <v>N</v>
      </c>
      <c r="S515" s="4" t="str">
        <f>Entry!S28</f>
        <v>N</v>
      </c>
      <c r="T515" s="4" t="str">
        <f>Entry!T28</f>
        <v>O</v>
      </c>
      <c r="U515" s="4" t="str">
        <f>Entry!U28</f>
        <v>N</v>
      </c>
      <c r="V515" s="4" t="str">
        <f>Entry!V28</f>
        <v>N</v>
      </c>
      <c r="W515" s="4" t="str">
        <f>Entry!W28</f>
        <v>N</v>
      </c>
      <c r="X515" s="4" t="str">
        <f>Entry!X28</f>
        <v>N</v>
      </c>
      <c r="Y515" s="4" t="str">
        <f>Entry!Y28</f>
        <v>N</v>
      </c>
      <c r="Z515" s="4" t="str">
        <f>Entry!Z28</f>
        <v>N</v>
      </c>
      <c r="AA515" s="4" t="str">
        <f>Entry!AA28</f>
        <v>O</v>
      </c>
      <c r="AB515" s="4" t="str">
        <f>Entry!AB28</f>
        <v>N</v>
      </c>
      <c r="AC515" s="4" t="str">
        <f>Entry!AC28</f>
        <v>N</v>
      </c>
      <c r="AD515" s="4" t="str">
        <f>Entry!AD28</f>
        <v>N</v>
      </c>
      <c r="AE515" s="4" t="str">
        <f>Entry!AE28</f>
        <v>N</v>
      </c>
      <c r="AF515" s="4" t="str">
        <f>Entry!AF28</f>
        <v>N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0.82500000000000007</v>
      </c>
      <c r="C517" s="16">
        <f ca="1">IF(OR(C515="O",C515="A"),"O ",VALUE(C509))</f>
        <v>0.83333333333333337</v>
      </c>
      <c r="D517" s="16">
        <f ca="1">IF(OR(D515="O",D515="A"),"O ",VALUE(D509))</f>
        <v>0.83750000000000002</v>
      </c>
      <c r="E517" s="16">
        <f t="shared" ref="E517:AF517" ca="1" si="197">IF(OR(E515="O",E515="A"),"O ",VALUE(E509))</f>
        <v>0.84097222222222223</v>
      </c>
      <c r="F517" s="16" t="str">
        <f t="shared" si="197"/>
        <v xml:space="preserve">O </v>
      </c>
      <c r="G517" s="16">
        <f t="shared" ca="1" si="197"/>
        <v>0.82777777777777783</v>
      </c>
      <c r="H517" s="16">
        <f t="shared" ca="1" si="197"/>
        <v>0.84444444444444444</v>
      </c>
      <c r="I517" s="16">
        <f t="shared" ca="1" si="197"/>
        <v>0.82986111111111116</v>
      </c>
      <c r="J517" s="16">
        <f t="shared" ca="1" si="197"/>
        <v>0.84305555555555556</v>
      </c>
      <c r="K517" s="16">
        <f t="shared" ca="1" si="197"/>
        <v>0.84166666666666667</v>
      </c>
      <c r="L517" s="16">
        <f t="shared" ca="1" si="197"/>
        <v>0.82500000000000007</v>
      </c>
      <c r="M517" s="16" t="str">
        <f t="shared" si="197"/>
        <v xml:space="preserve">O </v>
      </c>
      <c r="N517" s="16">
        <f t="shared" ca="1" si="197"/>
        <v>0.83750000000000002</v>
      </c>
      <c r="O517" s="16" t="str">
        <f t="shared" si="197"/>
        <v xml:space="preserve">O </v>
      </c>
      <c r="P517" s="16">
        <f t="shared" ca="1" si="197"/>
        <v>0.83124999999999993</v>
      </c>
      <c r="Q517" s="16">
        <f t="shared" ca="1" si="197"/>
        <v>0.82986111111111116</v>
      </c>
      <c r="R517" s="16">
        <f t="shared" ca="1" si="197"/>
        <v>0.84375</v>
      </c>
      <c r="S517" s="16">
        <f t="shared" ca="1" si="197"/>
        <v>0.83819444444444446</v>
      </c>
      <c r="T517" s="16" t="str">
        <f t="shared" si="197"/>
        <v xml:space="preserve">O </v>
      </c>
      <c r="U517" s="16">
        <f t="shared" ca="1" si="197"/>
        <v>0.83472222222222225</v>
      </c>
      <c r="V517" s="16">
        <f t="shared" ca="1" si="197"/>
        <v>0.83819444444444446</v>
      </c>
      <c r="W517" s="16">
        <f t="shared" ca="1" si="197"/>
        <v>0.82847222222222217</v>
      </c>
      <c r="X517" s="16">
        <f t="shared" ca="1" si="197"/>
        <v>0.8354166666666667</v>
      </c>
      <c r="Y517" s="16">
        <f t="shared" ca="1" si="197"/>
        <v>0.83124999999999993</v>
      </c>
      <c r="Z517" s="16">
        <f t="shared" ca="1" si="197"/>
        <v>0.82916666666666661</v>
      </c>
      <c r="AA517" s="16" t="str">
        <f t="shared" si="197"/>
        <v xml:space="preserve">O </v>
      </c>
      <c r="AB517" s="16">
        <f t="shared" ca="1" si="197"/>
        <v>0.8256944444444444</v>
      </c>
      <c r="AC517" s="16">
        <f t="shared" ca="1" si="197"/>
        <v>0.83124999999999993</v>
      </c>
      <c r="AD517" s="16">
        <f t="shared" ca="1" si="197"/>
        <v>0.83333333333333337</v>
      </c>
      <c r="AE517" s="16">
        <f t="shared" ca="1" si="197"/>
        <v>0.83472222222222225</v>
      </c>
      <c r="AF517" s="16">
        <f t="shared" ca="1" si="197"/>
        <v>0.83472222222222225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0</v>
      </c>
      <c r="C521" s="16">
        <f ca="1">IF(OR(C515="O",C515="A"),0,VALUE(C512))</f>
        <v>0</v>
      </c>
      <c r="D521" s="16">
        <f ca="1">IF(OR(D515="O",D515="A"),0,VALUE(D512))</f>
        <v>4.1666666666666666E-3</v>
      </c>
      <c r="E521" s="16">
        <f t="shared" ref="E521:AF521" ca="1" si="198">IF(OR(E515="O",E515="A"),0,VALUE(E512))</f>
        <v>7.6388888888888886E-3</v>
      </c>
      <c r="F521" s="16">
        <f t="shared" si="198"/>
        <v>0</v>
      </c>
      <c r="G521" s="16">
        <f t="shared" ca="1" si="198"/>
        <v>0</v>
      </c>
      <c r="H521" s="16">
        <f t="shared" ca="1" si="198"/>
        <v>1.1111111111111112E-2</v>
      </c>
      <c r="I521" s="16">
        <f t="shared" ca="1" si="198"/>
        <v>0</v>
      </c>
      <c r="J521" s="16">
        <f t="shared" ca="1" si="198"/>
        <v>9.7222222222222224E-3</v>
      </c>
      <c r="K521" s="16">
        <f t="shared" ca="1" si="198"/>
        <v>8.3333333333333332E-3</v>
      </c>
      <c r="L521" s="16">
        <f t="shared" ca="1" si="198"/>
        <v>0</v>
      </c>
      <c r="M521" s="16">
        <f t="shared" si="198"/>
        <v>0</v>
      </c>
      <c r="N521" s="16">
        <f t="shared" ca="1" si="198"/>
        <v>4.1666666666666666E-3</v>
      </c>
      <c r="O521" s="16">
        <f t="shared" si="198"/>
        <v>0</v>
      </c>
      <c r="P521" s="16">
        <f t="shared" ca="1" si="198"/>
        <v>0</v>
      </c>
      <c r="Q521" s="16">
        <f t="shared" ca="1" si="198"/>
        <v>0</v>
      </c>
      <c r="R521" s="16">
        <f t="shared" ca="1" si="198"/>
        <v>1.0416666666666666E-2</v>
      </c>
      <c r="S521" s="16">
        <f t="shared" ca="1" si="198"/>
        <v>4.8611111111111112E-3</v>
      </c>
      <c r="T521" s="16">
        <f t="shared" si="198"/>
        <v>0</v>
      </c>
      <c r="U521" s="16">
        <f t="shared" ca="1" si="198"/>
        <v>1.3888888888888889E-3</v>
      </c>
      <c r="V521" s="16">
        <f t="shared" ca="1" si="198"/>
        <v>4.8611111111111112E-3</v>
      </c>
      <c r="W521" s="16">
        <f t="shared" ca="1" si="198"/>
        <v>0</v>
      </c>
      <c r="X521" s="16">
        <f t="shared" ca="1" si="198"/>
        <v>2.0833333333333333E-3</v>
      </c>
      <c r="Y521" s="16">
        <f t="shared" ca="1" si="198"/>
        <v>0</v>
      </c>
      <c r="Z521" s="16">
        <f t="shared" ca="1" si="198"/>
        <v>0</v>
      </c>
      <c r="AA521" s="16">
        <f t="shared" si="198"/>
        <v>0</v>
      </c>
      <c r="AB521" s="16">
        <f t="shared" ca="1" si="198"/>
        <v>0</v>
      </c>
      <c r="AC521" s="16">
        <f t="shared" ca="1" si="198"/>
        <v>0</v>
      </c>
      <c r="AD521" s="16">
        <f t="shared" ca="1" si="198"/>
        <v>0</v>
      </c>
      <c r="AE521" s="16">
        <f t="shared" ca="1" si="198"/>
        <v>1.3888888888888889E-3</v>
      </c>
      <c r="AF521" s="16">
        <f t="shared" ca="1" si="198"/>
        <v>1.3888888888888889E-3</v>
      </c>
      <c r="AH521" s="24">
        <f ca="1">SUM(B521:AF521)</f>
        <v>7.1527777777777773E-2</v>
      </c>
    </row>
    <row r="522" spans="1:34" hidden="1">
      <c r="B522" s="16">
        <f ca="1">IF(OR(B515="O",B515="A"),0,VALUE(B511))</f>
        <v>0.5083333333333333</v>
      </c>
      <c r="C522" s="16">
        <f ca="1">IF(OR(C515="O",C515="A"),0,VALUE(C511))</f>
        <v>0.50763888888888886</v>
      </c>
      <c r="D522" s="16">
        <f ca="1">IF(OR(D515="O",D515="A"),0,VALUE(D511))</f>
        <v>0.50416666666666665</v>
      </c>
      <c r="E522" s="16">
        <f t="shared" ref="E522:AF522" ca="1" si="199">IF(OR(E515="O",E515="A"),0,VALUE(E511))</f>
        <v>0.50208333333333333</v>
      </c>
      <c r="F522" s="16">
        <f t="shared" si="199"/>
        <v>0</v>
      </c>
      <c r="G522" s="16">
        <f t="shared" ca="1" si="199"/>
        <v>0.51250000000000007</v>
      </c>
      <c r="H522" s="16">
        <f t="shared" ca="1" si="199"/>
        <v>0.50069444444444444</v>
      </c>
      <c r="I522" s="16">
        <f t="shared" ca="1" si="199"/>
        <v>0.51041666666666663</v>
      </c>
      <c r="J522" s="16">
        <f t="shared" ca="1" si="199"/>
        <v>0.49027777777777781</v>
      </c>
      <c r="K522" s="16">
        <f t="shared" ca="1" si="199"/>
        <v>0.49791666666666662</v>
      </c>
      <c r="L522" s="16">
        <f t="shared" ca="1" si="199"/>
        <v>0.51388888888888895</v>
      </c>
      <c r="M522" s="16">
        <f t="shared" si="199"/>
        <v>0</v>
      </c>
      <c r="N522" s="16">
        <f t="shared" ca="1" si="199"/>
        <v>0.50555555555555554</v>
      </c>
      <c r="O522" s="16">
        <f t="shared" si="199"/>
        <v>0</v>
      </c>
      <c r="P522" s="16">
        <f t="shared" ca="1" si="199"/>
        <v>0.51180555555555551</v>
      </c>
      <c r="Q522" s="16">
        <f t="shared" ca="1" si="199"/>
        <v>0.50347222222222221</v>
      </c>
      <c r="R522" s="16">
        <f t="shared" ca="1" si="199"/>
        <v>0.5</v>
      </c>
      <c r="S522" s="16">
        <f t="shared" ca="1" si="199"/>
        <v>0.50624999999999998</v>
      </c>
      <c r="T522" s="16">
        <f t="shared" si="199"/>
        <v>0</v>
      </c>
      <c r="U522" s="16">
        <f t="shared" ca="1" si="199"/>
        <v>0.50277777777777777</v>
      </c>
      <c r="V522" s="16">
        <f t="shared" ca="1" si="199"/>
        <v>0.4993055555555555</v>
      </c>
      <c r="W522" s="16">
        <f t="shared" ca="1" si="199"/>
        <v>0.5083333333333333</v>
      </c>
      <c r="X522" s="16">
        <f t="shared" ca="1" si="199"/>
        <v>0.49861111111111112</v>
      </c>
      <c r="Y522" s="16">
        <f t="shared" ca="1" si="199"/>
        <v>0.50555555555555554</v>
      </c>
      <c r="Z522" s="16">
        <f t="shared" ca="1" si="199"/>
        <v>0.51250000000000007</v>
      </c>
      <c r="AA522" s="16">
        <f t="shared" si="199"/>
        <v>0</v>
      </c>
      <c r="AB522" s="16">
        <f t="shared" ca="1" si="199"/>
        <v>0.51458333333333328</v>
      </c>
      <c r="AC522" s="16">
        <f t="shared" ca="1" si="199"/>
        <v>0.51111111111111118</v>
      </c>
      <c r="AD522" s="16">
        <f t="shared" ca="1" si="199"/>
        <v>0.50347222222222221</v>
      </c>
      <c r="AE522" s="16">
        <f t="shared" ca="1" si="199"/>
        <v>0.49861111111111112</v>
      </c>
      <c r="AF522" s="16">
        <f t="shared" ca="1" si="199"/>
        <v>0.50694444444444442</v>
      </c>
      <c r="AG522" s="16"/>
      <c r="AH522" s="24">
        <f ca="1">SUM(B522:AF522)</f>
        <v>13.136805555555554</v>
      </c>
    </row>
    <row r="527" spans="1:34" ht="15" customHeight="1">
      <c r="A527" s="56" t="str">
        <f>Entry!A29</f>
        <v>MS. NEERA BAI MALI</v>
      </c>
      <c r="B527" s="56"/>
      <c r="C527" s="56"/>
      <c r="D527" s="56"/>
      <c r="E527" s="56"/>
      <c r="F527" s="56"/>
      <c r="G527" s="56"/>
      <c r="H527" s="52" t="s">
        <v>15</v>
      </c>
      <c r="I527" s="52"/>
      <c r="J527" s="52"/>
      <c r="K527" s="52"/>
      <c r="L527" s="26">
        <f ca="1">AH543</f>
        <v>6.6416666666666684</v>
      </c>
      <c r="M527" s="21" t="s">
        <v>16</v>
      </c>
      <c r="N527" s="52" t="s">
        <v>17</v>
      </c>
      <c r="O527" s="52"/>
      <c r="P527" s="21">
        <v>0</v>
      </c>
      <c r="Q527" s="21" t="s">
        <v>18</v>
      </c>
      <c r="R527" s="52" t="s">
        <v>19</v>
      </c>
      <c r="S527" s="52"/>
      <c r="T527" s="21">
        <f>AI529</f>
        <v>26</v>
      </c>
      <c r="U527" s="52" t="s">
        <v>20</v>
      </c>
      <c r="V527" s="52"/>
      <c r="W527" s="21">
        <f>AI530</f>
        <v>0</v>
      </c>
      <c r="X527" s="52" t="s">
        <v>21</v>
      </c>
      <c r="Y527" s="52"/>
      <c r="Z527" s="21">
        <f>AI531</f>
        <v>5</v>
      </c>
      <c r="AA527" s="53" t="s">
        <v>26</v>
      </c>
      <c r="AB527" s="53"/>
      <c r="AC527" s="53"/>
      <c r="AD527" s="53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4" t="s">
        <v>23</v>
      </c>
      <c r="I528" s="54"/>
      <c r="J528" s="54"/>
      <c r="K528" s="27">
        <f ca="1">AH542</f>
        <v>7.0833333333333331E-2</v>
      </c>
      <c r="L528" s="55" t="s">
        <v>25</v>
      </c>
      <c r="M528" s="55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O</v>
      </c>
      <c r="G529" s="5" t="str">
        <f t="shared" si="200"/>
        <v>P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O</v>
      </c>
      <c r="N529" s="5" t="str">
        <f t="shared" si="200"/>
        <v>P</v>
      </c>
      <c r="O529" s="5" t="str">
        <f t="shared" si="200"/>
        <v>O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O</v>
      </c>
      <c r="U529" s="5" t="str">
        <f t="shared" si="200"/>
        <v>P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O</v>
      </c>
      <c r="AB529" s="5" t="str">
        <f t="shared" si="200"/>
        <v>P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26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14:05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14:14</v>
      </c>
      <c r="D530" s="3" t="str">
        <f t="shared" ca="1" si="201"/>
        <v>14:14</v>
      </c>
      <c r="E530" s="3" t="str">
        <f t="shared" ca="1" si="201"/>
        <v>13:57</v>
      </c>
      <c r="F530" s="3" t="str">
        <f t="shared" ca="1" si="201"/>
        <v/>
      </c>
      <c r="G530" s="3" t="str">
        <f t="shared" ca="1" si="201"/>
        <v>14:00</v>
      </c>
      <c r="H530" s="3" t="str">
        <f t="shared" ca="1" si="201"/>
        <v>13:53</v>
      </c>
      <c r="I530" s="3" t="str">
        <f t="shared" ca="1" si="201"/>
        <v>14:06</v>
      </c>
      <c r="J530" s="3" t="str">
        <f t="shared" ca="1" si="201"/>
        <v>13:52</v>
      </c>
      <c r="K530" s="3" t="str">
        <f t="shared" ca="1" si="201"/>
        <v>14:01</v>
      </c>
      <c r="L530" s="3" t="str">
        <f t="shared" ca="1" si="201"/>
        <v>13:52</v>
      </c>
      <c r="M530" s="3" t="str">
        <f t="shared" ca="1" si="201"/>
        <v/>
      </c>
      <c r="N530" s="3" t="str">
        <f t="shared" ca="1" si="201"/>
        <v>14:09</v>
      </c>
      <c r="O530" s="3" t="str">
        <f t="shared" ca="1" si="201"/>
        <v/>
      </c>
      <c r="P530" s="3" t="str">
        <f t="shared" ca="1" si="201"/>
        <v>14:14</v>
      </c>
      <c r="Q530" s="3" t="str">
        <f t="shared" ca="1" si="201"/>
        <v>14:11</v>
      </c>
      <c r="R530" s="3" t="str">
        <f t="shared" ca="1" si="201"/>
        <v>14:06</v>
      </c>
      <c r="S530" s="3" t="str">
        <f t="shared" ca="1" si="201"/>
        <v>13:56</v>
      </c>
      <c r="T530" s="3" t="str">
        <f t="shared" ca="1" si="201"/>
        <v/>
      </c>
      <c r="U530" s="3" t="str">
        <f t="shared" ca="1" si="201"/>
        <v>13:49</v>
      </c>
      <c r="V530" s="3" t="str">
        <f t="shared" ca="1" si="201"/>
        <v>14:13</v>
      </c>
      <c r="W530" s="3" t="str">
        <f t="shared" ca="1" si="201"/>
        <v>13:59</v>
      </c>
      <c r="X530" s="3" t="str">
        <f t="shared" ca="1" si="201"/>
        <v>14:01</v>
      </c>
      <c r="Y530" s="3" t="str">
        <f t="shared" ca="1" si="201"/>
        <v>14:07</v>
      </c>
      <c r="Z530" s="3" t="str">
        <f t="shared" ca="1" si="201"/>
        <v>14:01</v>
      </c>
      <c r="AA530" s="3" t="str">
        <f t="shared" ca="1" si="201"/>
        <v/>
      </c>
      <c r="AB530" s="3" t="str">
        <f t="shared" ca="1" si="201"/>
        <v>13:51</v>
      </c>
      <c r="AC530" s="3" t="str">
        <f t="shared" ca="1" si="201"/>
        <v>13:58</v>
      </c>
      <c r="AD530" s="3" t="str">
        <f t="shared" ca="1" si="201"/>
        <v>14:00</v>
      </c>
      <c r="AE530" s="3" t="str">
        <f t="shared" ca="1" si="201"/>
        <v>13:50</v>
      </c>
      <c r="AF530" s="3" t="str">
        <f t="shared" ca="1" si="201"/>
        <v>13:56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20:07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20:11</v>
      </c>
      <c r="D531" s="3" t="str">
        <f t="shared" ca="1" si="202"/>
        <v>20:05</v>
      </c>
      <c r="E531" s="3" t="str">
        <f t="shared" ca="1" si="202"/>
        <v>20:16</v>
      </c>
      <c r="F531" s="3" t="str">
        <f t="shared" ca="1" si="202"/>
        <v/>
      </c>
      <c r="G531" s="3" t="str">
        <f t="shared" ca="1" si="202"/>
        <v>20:09</v>
      </c>
      <c r="H531" s="3" t="str">
        <f t="shared" ca="1" si="202"/>
        <v>20:00</v>
      </c>
      <c r="I531" s="3" t="str">
        <f t="shared" ca="1" si="202"/>
        <v>20:10</v>
      </c>
      <c r="J531" s="3" t="str">
        <f t="shared" ca="1" si="202"/>
        <v>20:13</v>
      </c>
      <c r="K531" s="3" t="str">
        <f t="shared" ca="1" si="202"/>
        <v>20:03</v>
      </c>
      <c r="L531" s="3" t="str">
        <f t="shared" ca="1" si="202"/>
        <v>20:14</v>
      </c>
      <c r="M531" s="3" t="str">
        <f t="shared" ca="1" si="202"/>
        <v/>
      </c>
      <c r="N531" s="3" t="str">
        <f t="shared" ca="1" si="202"/>
        <v>20:15</v>
      </c>
      <c r="O531" s="3" t="str">
        <f t="shared" ca="1" si="202"/>
        <v/>
      </c>
      <c r="P531" s="3" t="str">
        <f t="shared" ca="1" si="202"/>
        <v>20:09</v>
      </c>
      <c r="Q531" s="3" t="str">
        <f t="shared" ca="1" si="202"/>
        <v>20:12</v>
      </c>
      <c r="R531" s="3" t="str">
        <f t="shared" ca="1" si="202"/>
        <v>20:05</v>
      </c>
      <c r="S531" s="3" t="str">
        <f t="shared" ca="1" si="202"/>
        <v>20:06</v>
      </c>
      <c r="T531" s="3" t="str">
        <f t="shared" ca="1" si="202"/>
        <v/>
      </c>
      <c r="U531" s="3" t="str">
        <f t="shared" ca="1" si="202"/>
        <v>20:01</v>
      </c>
      <c r="V531" s="3" t="str">
        <f t="shared" ca="1" si="202"/>
        <v>20:10</v>
      </c>
      <c r="W531" s="3" t="str">
        <f t="shared" ca="1" si="202"/>
        <v>20:09</v>
      </c>
      <c r="X531" s="3" t="str">
        <f t="shared" ca="1" si="202"/>
        <v>20:11</v>
      </c>
      <c r="Y531" s="3" t="str">
        <f t="shared" ca="1" si="202"/>
        <v>20:09</v>
      </c>
      <c r="Z531" s="3" t="str">
        <f t="shared" ca="1" si="202"/>
        <v>20:12</v>
      </c>
      <c r="AA531" s="3" t="str">
        <f t="shared" ca="1" si="202"/>
        <v/>
      </c>
      <c r="AB531" s="3" t="str">
        <f t="shared" ca="1" si="202"/>
        <v>20:12</v>
      </c>
      <c r="AC531" s="3" t="str">
        <f t="shared" ca="1" si="202"/>
        <v>20:17</v>
      </c>
      <c r="AD531" s="3" t="str">
        <f t="shared" ca="1" si="202"/>
        <v>20:14</v>
      </c>
      <c r="AE531" s="3" t="str">
        <f t="shared" ca="1" si="202"/>
        <v>20:00</v>
      </c>
      <c r="AF531" s="3" t="str">
        <f t="shared" ca="1" si="202"/>
        <v>20:09</v>
      </c>
      <c r="AH531" s="1" t="s">
        <v>22</v>
      </c>
      <c r="AI531" s="1">
        <f>COUNTIF(B536:AF536,"O")</f>
        <v>5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6:02</v>
      </c>
      <c r="C532" s="3" t="str">
        <f t="shared" ref="C532:AF532" ca="1" si="203">IF(C536="M",TEXT(C531-C530,"H:MM"),IF(C536="E",TEXT(C531-C530,"H:MM"),IF(C536="N",TEXT(C531+24-C530+30,"H:MM"),IF(C536="GS",TEXT(C531-C530,"H:MM"),""))))</f>
        <v>5:57</v>
      </c>
      <c r="D532" s="3" t="str">
        <f t="shared" ca="1" si="203"/>
        <v>5:51</v>
      </c>
      <c r="E532" s="3" t="str">
        <f t="shared" ca="1" si="203"/>
        <v>6:19</v>
      </c>
      <c r="F532" s="3" t="str">
        <f t="shared" si="203"/>
        <v/>
      </c>
      <c r="G532" s="3" t="str">
        <f t="shared" ca="1" si="203"/>
        <v>6:09</v>
      </c>
      <c r="H532" s="3" t="str">
        <f t="shared" ca="1" si="203"/>
        <v>6:07</v>
      </c>
      <c r="I532" s="3" t="str">
        <f t="shared" ca="1" si="203"/>
        <v>6:04</v>
      </c>
      <c r="J532" s="3" t="str">
        <f t="shared" ca="1" si="203"/>
        <v>6:21</v>
      </c>
      <c r="K532" s="3" t="str">
        <f t="shared" ca="1" si="203"/>
        <v>6:02</v>
      </c>
      <c r="L532" s="3" t="str">
        <f t="shared" ca="1" si="203"/>
        <v>6:22</v>
      </c>
      <c r="M532" s="3" t="str">
        <f t="shared" si="203"/>
        <v/>
      </c>
      <c r="N532" s="3" t="str">
        <f t="shared" ca="1" si="203"/>
        <v>6:06</v>
      </c>
      <c r="O532" s="3" t="str">
        <f t="shared" si="203"/>
        <v/>
      </c>
      <c r="P532" s="3" t="str">
        <f t="shared" ca="1" si="203"/>
        <v>5:55</v>
      </c>
      <c r="Q532" s="3" t="str">
        <f t="shared" ca="1" si="203"/>
        <v>6:01</v>
      </c>
      <c r="R532" s="3" t="str">
        <f t="shared" ca="1" si="203"/>
        <v>5:59</v>
      </c>
      <c r="S532" s="3" t="str">
        <f t="shared" ca="1" si="203"/>
        <v>6:10</v>
      </c>
      <c r="T532" s="3" t="str">
        <f t="shared" si="203"/>
        <v/>
      </c>
      <c r="U532" s="3" t="str">
        <f t="shared" ca="1" si="203"/>
        <v>6:12</v>
      </c>
      <c r="V532" s="3" t="str">
        <f t="shared" ca="1" si="203"/>
        <v>5:57</v>
      </c>
      <c r="W532" s="3" t="str">
        <f t="shared" ca="1" si="203"/>
        <v>6:10</v>
      </c>
      <c r="X532" s="3" t="str">
        <f t="shared" ca="1" si="203"/>
        <v>6:10</v>
      </c>
      <c r="Y532" s="3" t="str">
        <f t="shared" ca="1" si="203"/>
        <v>6:02</v>
      </c>
      <c r="Z532" s="3" t="str">
        <f t="shared" ca="1" si="203"/>
        <v>6:11</v>
      </c>
      <c r="AA532" s="3" t="str">
        <f t="shared" si="203"/>
        <v/>
      </c>
      <c r="AB532" s="3" t="str">
        <f t="shared" ca="1" si="203"/>
        <v>6:21</v>
      </c>
      <c r="AC532" s="3" t="str">
        <f t="shared" ca="1" si="203"/>
        <v>6:19</v>
      </c>
      <c r="AD532" s="3" t="str">
        <f t="shared" ca="1" si="203"/>
        <v>6:14</v>
      </c>
      <c r="AE532" s="3" t="str">
        <f t="shared" ca="1" si="203"/>
        <v>6:10</v>
      </c>
      <c r="AF532" s="3" t="str">
        <f t="shared" ca="1" si="203"/>
        <v>6:13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00:05</v>
      </c>
      <c r="C533" s="6" t="str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00:14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00:14</v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 t="str">
        <f t="shared" si="204"/>
        <v/>
      </c>
      <c r="G533" s="6">
        <f t="shared" ca="1" si="204"/>
        <v>0</v>
      </c>
      <c r="H533" s="6">
        <f t="shared" ca="1" si="204"/>
        <v>0</v>
      </c>
      <c r="I533" s="6" t="str">
        <f t="shared" ca="1" si="204"/>
        <v>00:06</v>
      </c>
      <c r="J533" s="6">
        <f t="shared" ca="1" si="204"/>
        <v>0</v>
      </c>
      <c r="K533" s="6" t="str">
        <f t="shared" ca="1" si="204"/>
        <v>00:01</v>
      </c>
      <c r="L533" s="6">
        <f t="shared" ca="1" si="204"/>
        <v>0</v>
      </c>
      <c r="M533" s="6" t="str">
        <f t="shared" si="204"/>
        <v/>
      </c>
      <c r="N533" s="6" t="str">
        <f t="shared" ca="1" si="204"/>
        <v>00:09</v>
      </c>
      <c r="O533" s="6" t="str">
        <f t="shared" si="204"/>
        <v/>
      </c>
      <c r="P533" s="6" t="str">
        <f t="shared" ca="1" si="204"/>
        <v>00:14</v>
      </c>
      <c r="Q533" s="6" t="str">
        <f t="shared" ca="1" si="204"/>
        <v>00:11</v>
      </c>
      <c r="R533" s="6" t="str">
        <f t="shared" ca="1" si="204"/>
        <v>00:06</v>
      </c>
      <c r="S533" s="6">
        <f t="shared" ca="1" si="204"/>
        <v>0</v>
      </c>
      <c r="T533" s="6" t="str">
        <f t="shared" si="204"/>
        <v/>
      </c>
      <c r="U533" s="6">
        <f t="shared" ca="1" si="204"/>
        <v>0</v>
      </c>
      <c r="V533" s="6" t="str">
        <f t="shared" ca="1" si="204"/>
        <v>00:13</v>
      </c>
      <c r="W533" s="6">
        <f t="shared" ca="1" si="204"/>
        <v>0</v>
      </c>
      <c r="X533" s="6" t="str">
        <f t="shared" ca="1" si="204"/>
        <v>00:01</v>
      </c>
      <c r="Y533" s="6" t="str">
        <f t="shared" ca="1" si="204"/>
        <v>00:07</v>
      </c>
      <c r="Z533" s="6" t="str">
        <f t="shared" ca="1" si="204"/>
        <v>00:01</v>
      </c>
      <c r="AA533" s="6" t="str">
        <f t="shared" si="204"/>
        <v/>
      </c>
      <c r="AB533" s="6">
        <f t="shared" ca="1" si="204"/>
        <v>0</v>
      </c>
      <c r="AC533" s="6">
        <f t="shared" ca="1" si="204"/>
        <v>0</v>
      </c>
      <c r="AD533" s="6">
        <f t="shared" ca="1" si="204"/>
        <v>0</v>
      </c>
      <c r="AE533" s="6">
        <f t="shared" ca="1" si="204"/>
        <v>0</v>
      </c>
      <c r="AF533" s="6">
        <f t="shared" ca="1" si="204"/>
        <v>0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E</v>
      </c>
      <c r="C536" s="4" t="str">
        <f>Entry!C29</f>
        <v>E</v>
      </c>
      <c r="D536" s="4" t="str">
        <f>Entry!D29</f>
        <v>E</v>
      </c>
      <c r="E536" s="4" t="str">
        <f>Entry!E29</f>
        <v>E</v>
      </c>
      <c r="F536" s="4" t="str">
        <f>Entry!F29</f>
        <v>O</v>
      </c>
      <c r="G536" s="4" t="str">
        <f>Entry!G29</f>
        <v>E</v>
      </c>
      <c r="H536" s="4" t="str">
        <f>Entry!H29</f>
        <v>E</v>
      </c>
      <c r="I536" s="4" t="str">
        <f>Entry!I29</f>
        <v>E</v>
      </c>
      <c r="J536" s="4" t="str">
        <f>Entry!J29</f>
        <v>E</v>
      </c>
      <c r="K536" s="4" t="str">
        <f>Entry!K29</f>
        <v>E</v>
      </c>
      <c r="L536" s="4" t="str">
        <f>Entry!L29</f>
        <v>E</v>
      </c>
      <c r="M536" s="4" t="str">
        <f>Entry!M29</f>
        <v>O</v>
      </c>
      <c r="N536" s="4" t="str">
        <f>Entry!N29</f>
        <v>E</v>
      </c>
      <c r="O536" s="4" t="str">
        <f>Entry!O29</f>
        <v>O</v>
      </c>
      <c r="P536" s="4" t="str">
        <f>Entry!P29</f>
        <v>E</v>
      </c>
      <c r="Q536" s="4" t="str">
        <f>Entry!Q29</f>
        <v>E</v>
      </c>
      <c r="R536" s="4" t="str">
        <f>Entry!R29</f>
        <v>E</v>
      </c>
      <c r="S536" s="4" t="str">
        <f>Entry!S29</f>
        <v>E</v>
      </c>
      <c r="T536" s="4" t="str">
        <f>Entry!T29</f>
        <v>O</v>
      </c>
      <c r="U536" s="4" t="str">
        <f>Entry!U29</f>
        <v>E</v>
      </c>
      <c r="V536" s="4" t="str">
        <f>Entry!V29</f>
        <v>E</v>
      </c>
      <c r="W536" s="4" t="str">
        <f>Entry!W29</f>
        <v>E</v>
      </c>
      <c r="X536" s="4" t="str">
        <f>Entry!X29</f>
        <v>E</v>
      </c>
      <c r="Y536" s="4" t="str">
        <f>Entry!Y29</f>
        <v>E</v>
      </c>
      <c r="Z536" s="4" t="str">
        <f>Entry!Z29</f>
        <v>E</v>
      </c>
      <c r="AA536" s="4" t="str">
        <f>Entry!AA29</f>
        <v>O</v>
      </c>
      <c r="AB536" s="4" t="str">
        <f>Entry!AB29</f>
        <v>E</v>
      </c>
      <c r="AC536" s="4" t="str">
        <f>Entry!AC29</f>
        <v>E</v>
      </c>
      <c r="AD536" s="4" t="str">
        <f>Entry!AD29</f>
        <v>E</v>
      </c>
      <c r="AE536" s="4" t="str">
        <f>Entry!AE29</f>
        <v>E</v>
      </c>
      <c r="AF536" s="4" t="str">
        <f>Entry!AF29</f>
        <v>E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0.58680555555555558</v>
      </c>
      <c r="C538" s="16">
        <f ca="1">IF(OR(C536="O",C536="A"),"O ",VALUE(C530))</f>
        <v>0.59305555555555556</v>
      </c>
      <c r="D538" s="16">
        <f ca="1">IF(OR(D536="O",D536="A"),"O ",VALUE(D530))</f>
        <v>0.59305555555555556</v>
      </c>
      <c r="E538" s="16">
        <f t="shared" ref="E538:AF538" ca="1" si="205">IF(OR(E536="O",E536="A"),"O ",VALUE(E530))</f>
        <v>0.58124999999999993</v>
      </c>
      <c r="F538" s="16" t="str">
        <f t="shared" si="205"/>
        <v xml:space="preserve">O </v>
      </c>
      <c r="G538" s="16">
        <f t="shared" ca="1" si="205"/>
        <v>0.58333333333333337</v>
      </c>
      <c r="H538" s="16">
        <f t="shared" ca="1" si="205"/>
        <v>0.57847222222222217</v>
      </c>
      <c r="I538" s="16">
        <f t="shared" ca="1" si="205"/>
        <v>0.58750000000000002</v>
      </c>
      <c r="J538" s="16">
        <f t="shared" ca="1" si="205"/>
        <v>0.57777777777777783</v>
      </c>
      <c r="K538" s="16">
        <f t="shared" ca="1" si="205"/>
        <v>0.58402777777777781</v>
      </c>
      <c r="L538" s="16">
        <f t="shared" ca="1" si="205"/>
        <v>0.57777777777777783</v>
      </c>
      <c r="M538" s="16" t="str">
        <f t="shared" si="205"/>
        <v xml:space="preserve">O </v>
      </c>
      <c r="N538" s="16">
        <f t="shared" ca="1" si="205"/>
        <v>0.58958333333333335</v>
      </c>
      <c r="O538" s="16" t="str">
        <f t="shared" si="205"/>
        <v xml:space="preserve">O </v>
      </c>
      <c r="P538" s="16">
        <f t="shared" ca="1" si="205"/>
        <v>0.59305555555555556</v>
      </c>
      <c r="Q538" s="16">
        <f t="shared" ca="1" si="205"/>
        <v>0.59097222222222223</v>
      </c>
      <c r="R538" s="16">
        <f t="shared" ca="1" si="205"/>
        <v>0.58750000000000002</v>
      </c>
      <c r="S538" s="16">
        <f t="shared" ca="1" si="205"/>
        <v>0.5805555555555556</v>
      </c>
      <c r="T538" s="16" t="str">
        <f t="shared" si="205"/>
        <v xml:space="preserve">O </v>
      </c>
      <c r="U538" s="16">
        <f t="shared" ca="1" si="205"/>
        <v>0.5756944444444444</v>
      </c>
      <c r="V538" s="16">
        <f t="shared" ca="1" si="205"/>
        <v>0.59236111111111112</v>
      </c>
      <c r="W538" s="16">
        <f t="shared" ca="1" si="205"/>
        <v>0.58263888888888882</v>
      </c>
      <c r="X538" s="16">
        <f t="shared" ca="1" si="205"/>
        <v>0.58402777777777781</v>
      </c>
      <c r="Y538" s="16">
        <f t="shared" ca="1" si="205"/>
        <v>0.58819444444444446</v>
      </c>
      <c r="Z538" s="16">
        <f t="shared" ca="1" si="205"/>
        <v>0.58402777777777781</v>
      </c>
      <c r="AA538" s="16" t="str">
        <f t="shared" si="205"/>
        <v xml:space="preserve">O </v>
      </c>
      <c r="AB538" s="16">
        <f t="shared" ca="1" si="205"/>
        <v>0.57708333333333328</v>
      </c>
      <c r="AC538" s="16">
        <f t="shared" ca="1" si="205"/>
        <v>0.58194444444444449</v>
      </c>
      <c r="AD538" s="16">
        <f t="shared" ca="1" si="205"/>
        <v>0.58333333333333337</v>
      </c>
      <c r="AE538" s="16">
        <f t="shared" ca="1" si="205"/>
        <v>0.57638888888888895</v>
      </c>
      <c r="AF538" s="16">
        <f t="shared" ca="1" si="205"/>
        <v>0.5805555555555556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3.472222222222222E-3</v>
      </c>
      <c r="C542" s="16">
        <f ca="1">IF(OR(C536="O",C536="A"),0,VALUE(C533))</f>
        <v>9.7222222222222224E-3</v>
      </c>
      <c r="D542" s="16">
        <f ca="1">IF(OR(D536="O",D536="A"),0,VALUE(D533))</f>
        <v>9.7222222222222224E-3</v>
      </c>
      <c r="E542" s="16">
        <f t="shared" ref="E542:AF542" ca="1" si="206">IF(OR(E536="O",E536="A"),0,VALUE(E533))</f>
        <v>0</v>
      </c>
      <c r="F542" s="16">
        <f t="shared" si="206"/>
        <v>0</v>
      </c>
      <c r="G542" s="16">
        <f t="shared" ca="1" si="206"/>
        <v>0</v>
      </c>
      <c r="H542" s="16">
        <f t="shared" ca="1" si="206"/>
        <v>0</v>
      </c>
      <c r="I542" s="16">
        <f t="shared" ca="1" si="206"/>
        <v>4.1666666666666666E-3</v>
      </c>
      <c r="J542" s="16">
        <f t="shared" ca="1" si="206"/>
        <v>0</v>
      </c>
      <c r="K542" s="16">
        <f t="shared" ca="1" si="206"/>
        <v>6.9444444444444447E-4</v>
      </c>
      <c r="L542" s="16">
        <f t="shared" ca="1" si="206"/>
        <v>0</v>
      </c>
      <c r="M542" s="16">
        <f t="shared" si="206"/>
        <v>0</v>
      </c>
      <c r="N542" s="16">
        <f t="shared" ca="1" si="206"/>
        <v>6.2499999999999995E-3</v>
      </c>
      <c r="O542" s="16">
        <f t="shared" si="206"/>
        <v>0</v>
      </c>
      <c r="P542" s="16">
        <f t="shared" ca="1" si="206"/>
        <v>9.7222222222222224E-3</v>
      </c>
      <c r="Q542" s="16">
        <f t="shared" ca="1" si="206"/>
        <v>7.6388888888888886E-3</v>
      </c>
      <c r="R542" s="16">
        <f t="shared" ca="1" si="206"/>
        <v>4.1666666666666666E-3</v>
      </c>
      <c r="S542" s="16">
        <f t="shared" ca="1" si="206"/>
        <v>0</v>
      </c>
      <c r="T542" s="16">
        <f t="shared" si="206"/>
        <v>0</v>
      </c>
      <c r="U542" s="16">
        <f t="shared" ca="1" si="206"/>
        <v>0</v>
      </c>
      <c r="V542" s="16">
        <f t="shared" ca="1" si="206"/>
        <v>9.0277777777777787E-3</v>
      </c>
      <c r="W542" s="16">
        <f t="shared" ca="1" si="206"/>
        <v>0</v>
      </c>
      <c r="X542" s="16">
        <f t="shared" ca="1" si="206"/>
        <v>6.9444444444444447E-4</v>
      </c>
      <c r="Y542" s="16">
        <f t="shared" ca="1" si="206"/>
        <v>4.8611111111111112E-3</v>
      </c>
      <c r="Z542" s="16">
        <f t="shared" ca="1" si="206"/>
        <v>6.9444444444444447E-4</v>
      </c>
      <c r="AA542" s="16">
        <f t="shared" si="206"/>
        <v>0</v>
      </c>
      <c r="AB542" s="16">
        <f t="shared" ca="1" si="206"/>
        <v>0</v>
      </c>
      <c r="AC542" s="16">
        <f t="shared" ca="1" si="206"/>
        <v>0</v>
      </c>
      <c r="AD542" s="16">
        <f t="shared" ca="1" si="206"/>
        <v>0</v>
      </c>
      <c r="AE542" s="16">
        <f t="shared" ca="1" si="206"/>
        <v>0</v>
      </c>
      <c r="AF542" s="16">
        <f t="shared" ca="1" si="206"/>
        <v>0</v>
      </c>
      <c r="AH542" s="24">
        <f ca="1">SUM(B542:AF542)</f>
        <v>7.0833333333333331E-2</v>
      </c>
    </row>
    <row r="543" spans="1:35" hidden="1">
      <c r="B543" s="16">
        <f ca="1">IF(OR(B536="O",B536="A"),0,VALUE(B532))</f>
        <v>0.25138888888888888</v>
      </c>
      <c r="C543" s="16">
        <f ca="1">IF(OR(C536="O",C536="A"),0,VALUE(C532))</f>
        <v>0.24791666666666667</v>
      </c>
      <c r="D543" s="16">
        <f ca="1">IF(OR(D536="O",D536="A"),0,VALUE(D532))</f>
        <v>0.24374999999999999</v>
      </c>
      <c r="E543" s="16">
        <f t="shared" ref="E543:AF543" ca="1" si="207">IF(OR(E536="O",E536="A"),0,VALUE(E532))</f>
        <v>0.26319444444444445</v>
      </c>
      <c r="F543" s="16">
        <f t="shared" si="207"/>
        <v>0</v>
      </c>
      <c r="G543" s="16">
        <f t="shared" ca="1" si="207"/>
        <v>0.25625000000000003</v>
      </c>
      <c r="H543" s="16">
        <f t="shared" ca="1" si="207"/>
        <v>0.25486111111111109</v>
      </c>
      <c r="I543" s="16">
        <f t="shared" ca="1" si="207"/>
        <v>0.25277777777777777</v>
      </c>
      <c r="J543" s="16">
        <f t="shared" ca="1" si="207"/>
        <v>0.26458333333333334</v>
      </c>
      <c r="K543" s="16">
        <f t="shared" ca="1" si="207"/>
        <v>0.25138888888888888</v>
      </c>
      <c r="L543" s="16">
        <f t="shared" ca="1" si="207"/>
        <v>0.26527777777777778</v>
      </c>
      <c r="M543" s="16">
        <f t="shared" si="207"/>
        <v>0</v>
      </c>
      <c r="N543" s="16">
        <f t="shared" ca="1" si="207"/>
        <v>0.25416666666666665</v>
      </c>
      <c r="O543" s="16">
        <f t="shared" si="207"/>
        <v>0</v>
      </c>
      <c r="P543" s="16">
        <f t="shared" ca="1" si="207"/>
        <v>0.24652777777777779</v>
      </c>
      <c r="Q543" s="16">
        <f t="shared" ca="1" si="207"/>
        <v>0.25069444444444444</v>
      </c>
      <c r="R543" s="16">
        <f t="shared" ca="1" si="207"/>
        <v>0.24930555555555556</v>
      </c>
      <c r="S543" s="16">
        <f t="shared" ca="1" si="207"/>
        <v>0.25694444444444448</v>
      </c>
      <c r="T543" s="16">
        <f t="shared" si="207"/>
        <v>0</v>
      </c>
      <c r="U543" s="16">
        <f t="shared" ca="1" si="207"/>
        <v>0.25833333333333336</v>
      </c>
      <c r="V543" s="16">
        <f t="shared" ca="1" si="207"/>
        <v>0.24791666666666667</v>
      </c>
      <c r="W543" s="16">
        <f t="shared" ca="1" si="207"/>
        <v>0.25694444444444448</v>
      </c>
      <c r="X543" s="16">
        <f t="shared" ca="1" si="207"/>
        <v>0.25694444444444448</v>
      </c>
      <c r="Y543" s="16">
        <f t="shared" ca="1" si="207"/>
        <v>0.25138888888888888</v>
      </c>
      <c r="Z543" s="16">
        <f t="shared" ca="1" si="207"/>
        <v>0.25763888888888892</v>
      </c>
      <c r="AA543" s="16">
        <f t="shared" si="207"/>
        <v>0</v>
      </c>
      <c r="AB543" s="16">
        <f t="shared" ca="1" si="207"/>
        <v>0.26458333333333334</v>
      </c>
      <c r="AC543" s="16">
        <f t="shared" ca="1" si="207"/>
        <v>0.26319444444444445</v>
      </c>
      <c r="AD543" s="16">
        <f t="shared" ca="1" si="207"/>
        <v>0.25972222222222224</v>
      </c>
      <c r="AE543" s="16">
        <f t="shared" ca="1" si="207"/>
        <v>0.25694444444444448</v>
      </c>
      <c r="AF543" s="16">
        <f t="shared" ca="1" si="207"/>
        <v>0.2590277777777778</v>
      </c>
      <c r="AG543" s="16"/>
      <c r="AH543" s="24">
        <f ca="1">SUM(B543:AF543)</f>
        <v>6.6416666666666684</v>
      </c>
    </row>
    <row r="548" spans="1:35" ht="15" customHeight="1">
      <c r="A548" s="56" t="str">
        <f>Entry!A30</f>
        <v>MS. NILOG CHOURGE</v>
      </c>
      <c r="B548" s="56"/>
      <c r="C548" s="56"/>
      <c r="D548" s="56"/>
      <c r="E548" s="56"/>
      <c r="F548" s="56"/>
      <c r="G548" s="56"/>
      <c r="H548" s="52" t="s">
        <v>15</v>
      </c>
      <c r="I548" s="52"/>
      <c r="J548" s="52"/>
      <c r="K548" s="52"/>
      <c r="L548" s="26">
        <f ca="1">AH564</f>
        <v>9.872916666666665</v>
      </c>
      <c r="M548" s="23" t="s">
        <v>16</v>
      </c>
      <c r="N548" s="52" t="s">
        <v>17</v>
      </c>
      <c r="O548" s="52"/>
      <c r="P548" s="23">
        <v>0</v>
      </c>
      <c r="Q548" s="23" t="s">
        <v>18</v>
      </c>
      <c r="R548" s="52" t="s">
        <v>19</v>
      </c>
      <c r="S548" s="52"/>
      <c r="T548" s="23">
        <f>AI550</f>
        <v>26</v>
      </c>
      <c r="U548" s="52" t="s">
        <v>20</v>
      </c>
      <c r="V548" s="52"/>
      <c r="W548" s="23">
        <f>AI551</f>
        <v>0</v>
      </c>
      <c r="X548" s="52" t="s">
        <v>21</v>
      </c>
      <c r="Y548" s="52"/>
      <c r="Z548" s="23">
        <f>AI552</f>
        <v>5</v>
      </c>
      <c r="AA548" s="53" t="s">
        <v>26</v>
      </c>
      <c r="AB548" s="53"/>
      <c r="AC548" s="53"/>
      <c r="AD548" s="53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4" t="s">
        <v>23</v>
      </c>
      <c r="I549" s="54"/>
      <c r="J549" s="54"/>
      <c r="K549" s="27">
        <f ca="1">AH563</f>
        <v>8.5416666666666655E-2</v>
      </c>
      <c r="L549" s="55" t="s">
        <v>25</v>
      </c>
      <c r="M549" s="55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O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O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O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O</v>
      </c>
      <c r="AB550" s="5" t="str">
        <f t="shared" si="208"/>
        <v>P</v>
      </c>
      <c r="AC550" s="5" t="str">
        <f t="shared" si="208"/>
        <v>O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07:53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08:13</v>
      </c>
      <c r="D551" s="3" t="str">
        <f t="shared" ca="1" si="209"/>
        <v>08:01</v>
      </c>
      <c r="E551" s="3" t="str">
        <f t="shared" ca="1" si="209"/>
        <v>08:02</v>
      </c>
      <c r="F551" s="3" t="str">
        <f t="shared" ca="1" si="209"/>
        <v>08:03</v>
      </c>
      <c r="G551" s="3" t="str">
        <f t="shared" ca="1" si="209"/>
        <v>08:10</v>
      </c>
      <c r="H551" s="3" t="str">
        <f t="shared" ca="1" si="209"/>
        <v/>
      </c>
      <c r="I551" s="3" t="str">
        <f t="shared" ca="1" si="209"/>
        <v>08:04</v>
      </c>
      <c r="J551" s="3" t="str">
        <f t="shared" ca="1" si="209"/>
        <v>08:13</v>
      </c>
      <c r="K551" s="3" t="str">
        <f t="shared" ca="1" si="209"/>
        <v>08:14</v>
      </c>
      <c r="L551" s="3" t="str">
        <f t="shared" ca="1" si="209"/>
        <v>07:59</v>
      </c>
      <c r="M551" s="3" t="str">
        <f t="shared" ca="1" si="209"/>
        <v>07:53</v>
      </c>
      <c r="N551" s="3" t="str">
        <f t="shared" ca="1" si="209"/>
        <v>07:58</v>
      </c>
      <c r="O551" s="3" t="str">
        <f t="shared" ca="1" si="209"/>
        <v/>
      </c>
      <c r="P551" s="3" t="str">
        <f t="shared" ca="1" si="209"/>
        <v>08:06</v>
      </c>
      <c r="Q551" s="3" t="str">
        <f t="shared" ca="1" si="209"/>
        <v>07:49</v>
      </c>
      <c r="R551" s="3" t="str">
        <f t="shared" ca="1" si="209"/>
        <v>07:48</v>
      </c>
      <c r="S551" s="3" t="str">
        <f t="shared" ca="1" si="209"/>
        <v>08:01</v>
      </c>
      <c r="T551" s="3" t="str">
        <f t="shared" ca="1" si="209"/>
        <v>07:51</v>
      </c>
      <c r="U551" s="3" t="str">
        <f t="shared" ca="1" si="209"/>
        <v>08:01</v>
      </c>
      <c r="V551" s="3" t="str">
        <f t="shared" ca="1" si="209"/>
        <v/>
      </c>
      <c r="W551" s="3" t="str">
        <f t="shared" ca="1" si="209"/>
        <v>07:50</v>
      </c>
      <c r="X551" s="3" t="str">
        <f t="shared" ca="1" si="209"/>
        <v>08:04</v>
      </c>
      <c r="Y551" s="3" t="str">
        <f t="shared" ca="1" si="209"/>
        <v>08:02</v>
      </c>
      <c r="Z551" s="3" t="str">
        <f t="shared" ca="1" si="209"/>
        <v>08:17</v>
      </c>
      <c r="AA551" s="3" t="str">
        <f t="shared" ca="1" si="209"/>
        <v/>
      </c>
      <c r="AB551" s="3" t="str">
        <f t="shared" ca="1" si="209"/>
        <v>08:13</v>
      </c>
      <c r="AC551" s="3" t="str">
        <f t="shared" ca="1" si="209"/>
        <v/>
      </c>
      <c r="AD551" s="3" t="str">
        <f t="shared" ca="1" si="209"/>
        <v>07:50</v>
      </c>
      <c r="AE551" s="3" t="str">
        <f t="shared" ca="1" si="209"/>
        <v>08:11</v>
      </c>
      <c r="AF551" s="3" t="str">
        <f t="shared" ca="1" si="209"/>
        <v>08:08</v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17:09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17:16</v>
      </c>
      <c r="D552" s="3" t="str">
        <f t="shared" ca="1" si="210"/>
        <v>17:17</v>
      </c>
      <c r="E552" s="3" t="str">
        <f t="shared" ca="1" si="210"/>
        <v>17:00</v>
      </c>
      <c r="F552" s="3" t="str">
        <f t="shared" ca="1" si="210"/>
        <v>17:06</v>
      </c>
      <c r="G552" s="3" t="str">
        <f t="shared" ca="1" si="210"/>
        <v>17:13</v>
      </c>
      <c r="H552" s="3" t="str">
        <f t="shared" ca="1" si="210"/>
        <v/>
      </c>
      <c r="I552" s="3" t="str">
        <f t="shared" ca="1" si="210"/>
        <v>17:11</v>
      </c>
      <c r="J552" s="3" t="str">
        <f t="shared" ca="1" si="210"/>
        <v>17:10</v>
      </c>
      <c r="K552" s="3" t="str">
        <f t="shared" ca="1" si="210"/>
        <v>17:11</v>
      </c>
      <c r="L552" s="3" t="str">
        <f t="shared" ca="1" si="210"/>
        <v>17:07</v>
      </c>
      <c r="M552" s="3" t="str">
        <f t="shared" ca="1" si="210"/>
        <v>17:03</v>
      </c>
      <c r="N552" s="3" t="str">
        <f t="shared" ca="1" si="210"/>
        <v>17:06</v>
      </c>
      <c r="O552" s="3" t="str">
        <f t="shared" ca="1" si="210"/>
        <v/>
      </c>
      <c r="P552" s="3" t="str">
        <f t="shared" ca="1" si="210"/>
        <v>17:16</v>
      </c>
      <c r="Q552" s="3" t="str">
        <f t="shared" ca="1" si="210"/>
        <v>17:03</v>
      </c>
      <c r="R552" s="3" t="str">
        <f t="shared" ca="1" si="210"/>
        <v>17:11</v>
      </c>
      <c r="S552" s="3" t="str">
        <f t="shared" ca="1" si="210"/>
        <v>17:10</v>
      </c>
      <c r="T552" s="3" t="str">
        <f t="shared" ca="1" si="210"/>
        <v>17:13</v>
      </c>
      <c r="U552" s="3" t="str">
        <f t="shared" ca="1" si="210"/>
        <v>17:04</v>
      </c>
      <c r="V552" s="3" t="str">
        <f t="shared" ca="1" si="210"/>
        <v/>
      </c>
      <c r="W552" s="3" t="str">
        <f t="shared" ca="1" si="210"/>
        <v>17:04</v>
      </c>
      <c r="X552" s="3" t="str">
        <f t="shared" ca="1" si="210"/>
        <v>17:01</v>
      </c>
      <c r="Y552" s="3" t="str">
        <f t="shared" ca="1" si="210"/>
        <v>17:10</v>
      </c>
      <c r="Z552" s="3" t="str">
        <f t="shared" ca="1" si="210"/>
        <v>17:14</v>
      </c>
      <c r="AA552" s="3" t="str">
        <f t="shared" ca="1" si="210"/>
        <v/>
      </c>
      <c r="AB552" s="3" t="str">
        <f t="shared" ca="1" si="210"/>
        <v>17:02</v>
      </c>
      <c r="AC552" s="3" t="str">
        <f t="shared" ca="1" si="210"/>
        <v/>
      </c>
      <c r="AD552" s="3" t="str">
        <f t="shared" ca="1" si="210"/>
        <v>17:05</v>
      </c>
      <c r="AE552" s="3" t="str">
        <f t="shared" ca="1" si="210"/>
        <v>17:17</v>
      </c>
      <c r="AF552" s="3" t="str">
        <f t="shared" ca="1" si="210"/>
        <v>17:12</v>
      </c>
      <c r="AH552" s="1" t="s">
        <v>22</v>
      </c>
      <c r="AI552" s="1">
        <f>COUNTIF(B557:AF557,"O")</f>
        <v>5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9:16</v>
      </c>
      <c r="C553" s="3" t="str">
        <f t="shared" ref="C553:AF553" ca="1" si="211">IF(C557="M",TEXT(C552-C551,"H:MM"),IF(C557="E",TEXT(C552-C551,"H:MM"),IF(C557="N",TEXT(C552+24-C551+30,"H:MM"),IF(C557="GS",TEXT(C552-C551,"H:MM"),""))))</f>
        <v>9:03</v>
      </c>
      <c r="D553" s="3" t="str">
        <f t="shared" ca="1" si="211"/>
        <v>9:16</v>
      </c>
      <c r="E553" s="3" t="str">
        <f t="shared" ca="1" si="211"/>
        <v>8:58</v>
      </c>
      <c r="F553" s="3" t="str">
        <f t="shared" ca="1" si="211"/>
        <v>9:03</v>
      </c>
      <c r="G553" s="3" t="str">
        <f t="shared" ca="1" si="211"/>
        <v>9:03</v>
      </c>
      <c r="H553" s="3" t="str">
        <f t="shared" si="211"/>
        <v/>
      </c>
      <c r="I553" s="3" t="str">
        <f t="shared" ca="1" si="211"/>
        <v>9:07</v>
      </c>
      <c r="J553" s="3" t="str">
        <f t="shared" ca="1" si="211"/>
        <v>8:57</v>
      </c>
      <c r="K553" s="3" t="str">
        <f t="shared" ca="1" si="211"/>
        <v>8:57</v>
      </c>
      <c r="L553" s="3" t="str">
        <f t="shared" ca="1" si="211"/>
        <v>9:08</v>
      </c>
      <c r="M553" s="3" t="str">
        <f t="shared" ca="1" si="211"/>
        <v>9:10</v>
      </c>
      <c r="N553" s="3" t="str">
        <f t="shared" ca="1" si="211"/>
        <v>9:08</v>
      </c>
      <c r="O553" s="3" t="str">
        <f t="shared" si="211"/>
        <v/>
      </c>
      <c r="P553" s="3" t="str">
        <f t="shared" ca="1" si="211"/>
        <v>9:10</v>
      </c>
      <c r="Q553" s="3" t="str">
        <f t="shared" ca="1" si="211"/>
        <v>9:14</v>
      </c>
      <c r="R553" s="3" t="str">
        <f t="shared" ca="1" si="211"/>
        <v>9:23</v>
      </c>
      <c r="S553" s="3" t="str">
        <f t="shared" ca="1" si="211"/>
        <v>9:09</v>
      </c>
      <c r="T553" s="3" t="str">
        <f t="shared" ca="1" si="211"/>
        <v>9:22</v>
      </c>
      <c r="U553" s="3" t="str">
        <f t="shared" ca="1" si="211"/>
        <v>9:03</v>
      </c>
      <c r="V553" s="3" t="str">
        <f t="shared" si="211"/>
        <v/>
      </c>
      <c r="W553" s="3" t="str">
        <f t="shared" ca="1" si="211"/>
        <v>9:14</v>
      </c>
      <c r="X553" s="3" t="str">
        <f t="shared" ca="1" si="211"/>
        <v>8:57</v>
      </c>
      <c r="Y553" s="3" t="str">
        <f t="shared" ca="1" si="211"/>
        <v>9:08</v>
      </c>
      <c r="Z553" s="3" t="str">
        <f t="shared" ca="1" si="211"/>
        <v>8:57</v>
      </c>
      <c r="AA553" s="3" t="str">
        <f t="shared" si="211"/>
        <v/>
      </c>
      <c r="AB553" s="3" t="str">
        <f t="shared" ca="1" si="211"/>
        <v>8:49</v>
      </c>
      <c r="AC553" s="3" t="str">
        <f t="shared" si="211"/>
        <v/>
      </c>
      <c r="AD553" s="3" t="str">
        <f t="shared" ca="1" si="211"/>
        <v>9:15</v>
      </c>
      <c r="AE553" s="3" t="str">
        <f t="shared" ca="1" si="211"/>
        <v>9:06</v>
      </c>
      <c r="AF553" s="3" t="str">
        <f t="shared" ca="1" si="211"/>
        <v>9:04</v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00:13</v>
      </c>
      <c r="D554" s="6" t="str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00:01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00:02</v>
      </c>
      <c r="F554" s="6" t="str">
        <f t="shared" ca="1" si="212"/>
        <v>00:03</v>
      </c>
      <c r="G554" s="6" t="str">
        <f t="shared" ca="1" si="212"/>
        <v>00:10</v>
      </c>
      <c r="H554" s="6" t="str">
        <f t="shared" si="212"/>
        <v/>
      </c>
      <c r="I554" s="6" t="str">
        <f t="shared" ca="1" si="212"/>
        <v>00:04</v>
      </c>
      <c r="J554" s="6" t="str">
        <f t="shared" ca="1" si="212"/>
        <v>00:13</v>
      </c>
      <c r="K554" s="6" t="str">
        <f t="shared" ca="1" si="212"/>
        <v>00:14</v>
      </c>
      <c r="L554" s="6">
        <f t="shared" ca="1" si="212"/>
        <v>0</v>
      </c>
      <c r="M554" s="6">
        <f t="shared" ca="1" si="212"/>
        <v>0</v>
      </c>
      <c r="N554" s="6">
        <f t="shared" ca="1" si="212"/>
        <v>0</v>
      </c>
      <c r="O554" s="6" t="str">
        <f t="shared" si="212"/>
        <v/>
      </c>
      <c r="P554" s="6" t="str">
        <f t="shared" ca="1" si="212"/>
        <v>00:06</v>
      </c>
      <c r="Q554" s="6">
        <f t="shared" ca="1" si="212"/>
        <v>0</v>
      </c>
      <c r="R554" s="6">
        <f t="shared" ca="1" si="212"/>
        <v>0</v>
      </c>
      <c r="S554" s="6" t="str">
        <f t="shared" ca="1" si="212"/>
        <v>00:01</v>
      </c>
      <c r="T554" s="6">
        <f t="shared" ca="1" si="212"/>
        <v>0</v>
      </c>
      <c r="U554" s="6" t="str">
        <f t="shared" ca="1" si="212"/>
        <v>00:01</v>
      </c>
      <c r="V554" s="6" t="str">
        <f t="shared" si="212"/>
        <v/>
      </c>
      <c r="W554" s="6">
        <f t="shared" ca="1" si="212"/>
        <v>0</v>
      </c>
      <c r="X554" s="6" t="str">
        <f t="shared" ca="1" si="212"/>
        <v>00:04</v>
      </c>
      <c r="Y554" s="6" t="str">
        <f t="shared" ca="1" si="212"/>
        <v>00:02</v>
      </c>
      <c r="Z554" s="6" t="str">
        <f t="shared" ca="1" si="212"/>
        <v>00:17</v>
      </c>
      <c r="AA554" s="6" t="str">
        <f t="shared" si="212"/>
        <v/>
      </c>
      <c r="AB554" s="6" t="str">
        <f t="shared" ca="1" si="212"/>
        <v>00:13</v>
      </c>
      <c r="AC554" s="6" t="str">
        <f t="shared" si="212"/>
        <v/>
      </c>
      <c r="AD554" s="6">
        <f t="shared" ca="1" si="212"/>
        <v>0</v>
      </c>
      <c r="AE554" s="6" t="str">
        <f t="shared" ca="1" si="212"/>
        <v>00:11</v>
      </c>
      <c r="AF554" s="6" t="str">
        <f t="shared" ca="1" si="212"/>
        <v>00:08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M</v>
      </c>
      <c r="C557" s="4" t="str">
        <f>Entry!C30</f>
        <v>M</v>
      </c>
      <c r="D557" s="4" t="str">
        <f>Entry!D30</f>
        <v>M</v>
      </c>
      <c r="E557" s="4" t="str">
        <f>Entry!E30</f>
        <v>M</v>
      </c>
      <c r="F557" s="4" t="str">
        <f>Entry!F30</f>
        <v>M</v>
      </c>
      <c r="G557" s="4" t="str">
        <f>Entry!G30</f>
        <v>M</v>
      </c>
      <c r="H557" s="4" t="str">
        <f>Entry!H30</f>
        <v>O</v>
      </c>
      <c r="I557" s="4" t="str">
        <f>Entry!I30</f>
        <v>M</v>
      </c>
      <c r="J557" s="4" t="str">
        <f>Entry!J30</f>
        <v>M</v>
      </c>
      <c r="K557" s="4" t="str">
        <f>Entry!K30</f>
        <v>M</v>
      </c>
      <c r="L557" s="4" t="str">
        <f>Entry!L30</f>
        <v>M</v>
      </c>
      <c r="M557" s="4" t="str">
        <f>Entry!M30</f>
        <v>M</v>
      </c>
      <c r="N557" s="4" t="str">
        <f>Entry!N30</f>
        <v>M</v>
      </c>
      <c r="O557" s="4" t="str">
        <f>Entry!O30</f>
        <v>O</v>
      </c>
      <c r="P557" s="4" t="str">
        <f>Entry!P30</f>
        <v>M</v>
      </c>
      <c r="Q557" s="4" t="str">
        <f>Entry!Q30</f>
        <v>M</v>
      </c>
      <c r="R557" s="4" t="str">
        <f>Entry!R30</f>
        <v>M</v>
      </c>
      <c r="S557" s="4" t="str">
        <f>Entry!S30</f>
        <v>M</v>
      </c>
      <c r="T557" s="4" t="str">
        <f>Entry!T30</f>
        <v>M</v>
      </c>
      <c r="U557" s="4" t="str">
        <f>Entry!U30</f>
        <v>M</v>
      </c>
      <c r="V557" s="4" t="str">
        <f>Entry!V30</f>
        <v>O</v>
      </c>
      <c r="W557" s="4" t="str">
        <f>Entry!W30</f>
        <v>M</v>
      </c>
      <c r="X557" s="4" t="str">
        <f>Entry!X30</f>
        <v>M</v>
      </c>
      <c r="Y557" s="4" t="str">
        <f>Entry!Y30</f>
        <v>M</v>
      </c>
      <c r="Z557" s="4" t="str">
        <f>Entry!Z30</f>
        <v>M</v>
      </c>
      <c r="AA557" s="4" t="str">
        <f>Entry!AA30</f>
        <v>O</v>
      </c>
      <c r="AB557" s="4" t="str">
        <f>Entry!AB30</f>
        <v>M</v>
      </c>
      <c r="AC557" s="4" t="str">
        <f>Entry!AC30</f>
        <v>O</v>
      </c>
      <c r="AD557" s="4" t="str">
        <f>Entry!AD30</f>
        <v>M</v>
      </c>
      <c r="AE557" s="4" t="str">
        <f>Entry!AE30</f>
        <v>M</v>
      </c>
      <c r="AF557" s="4" t="str">
        <f>Entry!AF30</f>
        <v>M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0.32847222222222222</v>
      </c>
      <c r="C559" s="16">
        <f ca="1">IF(OR(C557="O",C557="A"),"O ",VALUE(C551))</f>
        <v>0.34236111111111112</v>
      </c>
      <c r="D559" s="16">
        <f ca="1">IF(OR(D557="O",D557="A"),"O ",VALUE(D551))</f>
        <v>0.33402777777777781</v>
      </c>
      <c r="E559" s="16">
        <f t="shared" ref="E559:AF559" ca="1" si="213">IF(OR(E557="O",E557="A"),"O ",VALUE(E551))</f>
        <v>0.3347222222222222</v>
      </c>
      <c r="F559" s="16">
        <f t="shared" ca="1" si="213"/>
        <v>0.3354166666666667</v>
      </c>
      <c r="G559" s="16">
        <f t="shared" ca="1" si="213"/>
        <v>0.34027777777777773</v>
      </c>
      <c r="H559" s="16" t="str">
        <f t="shared" si="213"/>
        <v xml:space="preserve">O </v>
      </c>
      <c r="I559" s="16">
        <f t="shared" ca="1" si="213"/>
        <v>0.33611111111111108</v>
      </c>
      <c r="J559" s="16">
        <f t="shared" ca="1" si="213"/>
        <v>0.34236111111111112</v>
      </c>
      <c r="K559" s="16">
        <f t="shared" ca="1" si="213"/>
        <v>0.3430555555555555</v>
      </c>
      <c r="L559" s="16">
        <f t="shared" ca="1" si="213"/>
        <v>0.33263888888888887</v>
      </c>
      <c r="M559" s="16">
        <f t="shared" ca="1" si="213"/>
        <v>0.32847222222222222</v>
      </c>
      <c r="N559" s="16">
        <f t="shared" ca="1" si="213"/>
        <v>0.33194444444444443</v>
      </c>
      <c r="O559" s="16" t="str">
        <f t="shared" si="213"/>
        <v xml:space="preserve">O </v>
      </c>
      <c r="P559" s="16">
        <f t="shared" ca="1" si="213"/>
        <v>0.33749999999999997</v>
      </c>
      <c r="Q559" s="16">
        <f t="shared" ca="1" si="213"/>
        <v>0.32569444444444445</v>
      </c>
      <c r="R559" s="16">
        <f t="shared" ca="1" si="213"/>
        <v>0.32500000000000001</v>
      </c>
      <c r="S559" s="16">
        <f t="shared" ca="1" si="213"/>
        <v>0.33402777777777781</v>
      </c>
      <c r="T559" s="16">
        <f t="shared" ca="1" si="213"/>
        <v>0.32708333333333334</v>
      </c>
      <c r="U559" s="16">
        <f t="shared" ca="1" si="213"/>
        <v>0.33402777777777781</v>
      </c>
      <c r="V559" s="16" t="str">
        <f t="shared" si="213"/>
        <v xml:space="preserve">O </v>
      </c>
      <c r="W559" s="16">
        <f t="shared" ca="1" si="213"/>
        <v>0.3263888888888889</v>
      </c>
      <c r="X559" s="16">
        <f t="shared" ca="1" si="213"/>
        <v>0.33611111111111108</v>
      </c>
      <c r="Y559" s="16">
        <f t="shared" ca="1" si="213"/>
        <v>0.3347222222222222</v>
      </c>
      <c r="Z559" s="16">
        <f t="shared" ca="1" si="213"/>
        <v>0.34513888888888888</v>
      </c>
      <c r="AA559" s="16" t="str">
        <f t="shared" si="213"/>
        <v xml:space="preserve">O </v>
      </c>
      <c r="AB559" s="16">
        <f t="shared" ca="1" si="213"/>
        <v>0.34236111111111112</v>
      </c>
      <c r="AC559" s="16" t="str">
        <f t="shared" si="213"/>
        <v xml:space="preserve">O </v>
      </c>
      <c r="AD559" s="16">
        <f t="shared" ca="1" si="213"/>
        <v>0.3263888888888889</v>
      </c>
      <c r="AE559" s="16">
        <f t="shared" ca="1" si="213"/>
        <v>0.34097222222222223</v>
      </c>
      <c r="AF559" s="16">
        <f t="shared" ca="1" si="213"/>
        <v>0.33888888888888885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0</v>
      </c>
      <c r="C563" s="16">
        <f ca="1">IF(OR(C557="O",C557="A"),0,VALUE(C554))</f>
        <v>9.0277777777777787E-3</v>
      </c>
      <c r="D563" s="16">
        <f ca="1">IF(OR(D557="O",D557="A"),0,VALUE(D554))</f>
        <v>6.9444444444444447E-4</v>
      </c>
      <c r="E563" s="16">
        <f t="shared" ref="E563:AF563" ca="1" si="214">IF(OR(E557="O",E557="A"),0,VALUE(E554))</f>
        <v>1.3888888888888889E-3</v>
      </c>
      <c r="F563" s="16">
        <f t="shared" ca="1" si="214"/>
        <v>2.0833333333333333E-3</v>
      </c>
      <c r="G563" s="16">
        <f t="shared" ca="1" si="214"/>
        <v>6.9444444444444441E-3</v>
      </c>
      <c r="H563" s="16">
        <f t="shared" si="214"/>
        <v>0</v>
      </c>
      <c r="I563" s="16">
        <f t="shared" ca="1" si="214"/>
        <v>2.7777777777777779E-3</v>
      </c>
      <c r="J563" s="16">
        <f t="shared" ca="1" si="214"/>
        <v>9.0277777777777787E-3</v>
      </c>
      <c r="K563" s="16">
        <f t="shared" ca="1" si="214"/>
        <v>9.7222222222222224E-3</v>
      </c>
      <c r="L563" s="16">
        <f t="shared" ca="1" si="214"/>
        <v>0</v>
      </c>
      <c r="M563" s="16">
        <f t="shared" ca="1" si="214"/>
        <v>0</v>
      </c>
      <c r="N563" s="16">
        <f t="shared" ca="1" si="214"/>
        <v>0</v>
      </c>
      <c r="O563" s="16">
        <f t="shared" si="214"/>
        <v>0</v>
      </c>
      <c r="P563" s="16">
        <f t="shared" ca="1" si="214"/>
        <v>4.1666666666666666E-3</v>
      </c>
      <c r="Q563" s="16">
        <f t="shared" ca="1" si="214"/>
        <v>0</v>
      </c>
      <c r="R563" s="16">
        <f t="shared" ca="1" si="214"/>
        <v>0</v>
      </c>
      <c r="S563" s="16">
        <f t="shared" ca="1" si="214"/>
        <v>6.9444444444444447E-4</v>
      </c>
      <c r="T563" s="16">
        <f t="shared" ca="1" si="214"/>
        <v>0</v>
      </c>
      <c r="U563" s="16">
        <f t="shared" ca="1" si="214"/>
        <v>6.9444444444444447E-4</v>
      </c>
      <c r="V563" s="16">
        <f t="shared" si="214"/>
        <v>0</v>
      </c>
      <c r="W563" s="16">
        <f t="shared" ca="1" si="214"/>
        <v>0</v>
      </c>
      <c r="X563" s="16">
        <f t="shared" ca="1" si="214"/>
        <v>2.7777777777777779E-3</v>
      </c>
      <c r="Y563" s="16">
        <f t="shared" ca="1" si="214"/>
        <v>1.3888888888888889E-3</v>
      </c>
      <c r="Z563" s="16">
        <f t="shared" ca="1" si="214"/>
        <v>1.1805555555555555E-2</v>
      </c>
      <c r="AA563" s="16">
        <f t="shared" si="214"/>
        <v>0</v>
      </c>
      <c r="AB563" s="16">
        <f t="shared" ca="1" si="214"/>
        <v>9.0277777777777787E-3</v>
      </c>
      <c r="AC563" s="16">
        <f t="shared" si="214"/>
        <v>0</v>
      </c>
      <c r="AD563" s="16">
        <f t="shared" ca="1" si="214"/>
        <v>0</v>
      </c>
      <c r="AE563" s="16">
        <f t="shared" ca="1" si="214"/>
        <v>7.6388888888888886E-3</v>
      </c>
      <c r="AF563" s="16">
        <f t="shared" ca="1" si="214"/>
        <v>5.5555555555555558E-3</v>
      </c>
      <c r="AH563" s="24">
        <f ca="1">SUM(B563:AF563)</f>
        <v>8.5416666666666655E-2</v>
      </c>
    </row>
    <row r="564" spans="1:35" hidden="1">
      <c r="B564" s="16">
        <f ca="1">IF(OR(B557="O",B557="A"),0,VALUE(B553))</f>
        <v>0.38611111111111113</v>
      </c>
      <c r="C564" s="16">
        <f ca="1">IF(OR(C557="O",C557="A"),0,VALUE(C553))</f>
        <v>0.37708333333333338</v>
      </c>
      <c r="D564" s="16">
        <f ca="1">IF(OR(D557="O",D557="A"),0,VALUE(D553))</f>
        <v>0.38611111111111113</v>
      </c>
      <c r="E564" s="16">
        <f t="shared" ref="E564:AF564" ca="1" si="215">IF(OR(E557="O",E557="A"),0,VALUE(E553))</f>
        <v>0.37361111111111112</v>
      </c>
      <c r="F564" s="16">
        <f t="shared" ca="1" si="215"/>
        <v>0.37708333333333338</v>
      </c>
      <c r="G564" s="16">
        <f t="shared" ca="1" si="215"/>
        <v>0.37708333333333338</v>
      </c>
      <c r="H564" s="16">
        <f t="shared" si="215"/>
        <v>0</v>
      </c>
      <c r="I564" s="16">
        <f t="shared" ca="1" si="215"/>
        <v>0.37986111111111115</v>
      </c>
      <c r="J564" s="16">
        <f t="shared" ca="1" si="215"/>
        <v>0.37291666666666662</v>
      </c>
      <c r="K564" s="16">
        <f t="shared" ca="1" si="215"/>
        <v>0.37291666666666662</v>
      </c>
      <c r="L564" s="16">
        <f t="shared" ca="1" si="215"/>
        <v>0.38055555555555554</v>
      </c>
      <c r="M564" s="16">
        <f t="shared" ca="1" si="215"/>
        <v>0.38194444444444442</v>
      </c>
      <c r="N564" s="16">
        <f t="shared" ca="1" si="215"/>
        <v>0.38055555555555554</v>
      </c>
      <c r="O564" s="16">
        <f t="shared" si="215"/>
        <v>0</v>
      </c>
      <c r="P564" s="16">
        <f t="shared" ca="1" si="215"/>
        <v>0.38194444444444442</v>
      </c>
      <c r="Q564" s="16">
        <f t="shared" ca="1" si="215"/>
        <v>0.38472222222222219</v>
      </c>
      <c r="R564" s="16">
        <f t="shared" ca="1" si="215"/>
        <v>0.39097222222222222</v>
      </c>
      <c r="S564" s="16">
        <f t="shared" ca="1" si="215"/>
        <v>0.38125000000000003</v>
      </c>
      <c r="T564" s="16">
        <f t="shared" ca="1" si="215"/>
        <v>0.39027777777777778</v>
      </c>
      <c r="U564" s="16">
        <f t="shared" ca="1" si="215"/>
        <v>0.37708333333333338</v>
      </c>
      <c r="V564" s="16">
        <f t="shared" si="215"/>
        <v>0</v>
      </c>
      <c r="W564" s="16">
        <f t="shared" ca="1" si="215"/>
        <v>0.38472222222222219</v>
      </c>
      <c r="X564" s="16">
        <f t="shared" ca="1" si="215"/>
        <v>0.37291666666666662</v>
      </c>
      <c r="Y564" s="16">
        <f t="shared" ca="1" si="215"/>
        <v>0.38055555555555554</v>
      </c>
      <c r="Z564" s="16">
        <f t="shared" ca="1" si="215"/>
        <v>0.37291666666666662</v>
      </c>
      <c r="AA564" s="16">
        <f t="shared" si="215"/>
        <v>0</v>
      </c>
      <c r="AB564" s="16">
        <f t="shared" ca="1" si="215"/>
        <v>0.36736111111111108</v>
      </c>
      <c r="AC564" s="16">
        <f t="shared" si="215"/>
        <v>0</v>
      </c>
      <c r="AD564" s="16">
        <f t="shared" ca="1" si="215"/>
        <v>0.38541666666666669</v>
      </c>
      <c r="AE564" s="16">
        <f t="shared" ca="1" si="215"/>
        <v>0.37916666666666665</v>
      </c>
      <c r="AF564" s="16">
        <f t="shared" ca="1" si="215"/>
        <v>0.37777777777777777</v>
      </c>
      <c r="AG564" s="16"/>
      <c r="AH564" s="24">
        <f ca="1">SUM(B564:AF564)</f>
        <v>9.872916666666665</v>
      </c>
    </row>
    <row r="565" spans="1:35" hidden="1"/>
    <row r="570" spans="1:35" ht="15" customHeight="1">
      <c r="A570" s="56" t="str">
        <f>Entry!A31</f>
        <v>MR. PUNESHWAR SAHU</v>
      </c>
      <c r="B570" s="56"/>
      <c r="C570" s="56"/>
      <c r="D570" s="56"/>
      <c r="E570" s="56"/>
      <c r="F570" s="56"/>
      <c r="G570" s="56"/>
      <c r="H570" s="52" t="s">
        <v>15</v>
      </c>
      <c r="I570" s="52"/>
      <c r="J570" s="52"/>
      <c r="K570" s="52"/>
      <c r="L570" s="26">
        <f ca="1">AH586</f>
        <v>9.1166666666666671</v>
      </c>
      <c r="M570" s="23" t="s">
        <v>16</v>
      </c>
      <c r="N570" s="52" t="s">
        <v>17</v>
      </c>
      <c r="O570" s="52"/>
      <c r="P570" s="23">
        <v>0</v>
      </c>
      <c r="Q570" s="23" t="s">
        <v>18</v>
      </c>
      <c r="R570" s="52" t="s">
        <v>19</v>
      </c>
      <c r="S570" s="52"/>
      <c r="T570" s="23">
        <f>AI572</f>
        <v>24</v>
      </c>
      <c r="U570" s="52" t="s">
        <v>20</v>
      </c>
      <c r="V570" s="52"/>
      <c r="W570" s="23">
        <f>AI573</f>
        <v>0</v>
      </c>
      <c r="X570" s="52" t="s">
        <v>21</v>
      </c>
      <c r="Y570" s="52"/>
      <c r="Z570" s="23">
        <f>AI574</f>
        <v>7</v>
      </c>
      <c r="AA570" s="53" t="s">
        <v>26</v>
      </c>
      <c r="AB570" s="53"/>
      <c r="AC570" s="53"/>
      <c r="AD570" s="53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4" t="s">
        <v>23</v>
      </c>
      <c r="I571" s="54"/>
      <c r="J571" s="54"/>
      <c r="K571" s="27">
        <f ca="1">AH585</f>
        <v>8.0555555555555561E-2</v>
      </c>
      <c r="L571" s="55" t="s">
        <v>25</v>
      </c>
      <c r="M571" s="55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O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O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O</v>
      </c>
      <c r="P572" s="5" t="str">
        <f t="shared" si="216"/>
        <v>O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O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O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O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24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/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08:08</v>
      </c>
      <c r="D573" s="3" t="str">
        <f t="shared" ca="1" si="217"/>
        <v>08:00</v>
      </c>
      <c r="E573" s="3" t="str">
        <f t="shared" ca="1" si="217"/>
        <v>08:06</v>
      </c>
      <c r="F573" s="3" t="str">
        <f t="shared" ca="1" si="217"/>
        <v>08:06</v>
      </c>
      <c r="G573" s="3" t="str">
        <f t="shared" ca="1" si="217"/>
        <v>08:12</v>
      </c>
      <c r="H573" s="3" t="str">
        <f t="shared" ca="1" si="217"/>
        <v>08:17</v>
      </c>
      <c r="I573" s="3" t="str">
        <f t="shared" ca="1" si="217"/>
        <v/>
      </c>
      <c r="J573" s="3" t="str">
        <f t="shared" ca="1" si="217"/>
        <v>08:05</v>
      </c>
      <c r="K573" s="3" t="str">
        <f t="shared" ca="1" si="217"/>
        <v>07:49</v>
      </c>
      <c r="L573" s="3" t="str">
        <f t="shared" ca="1" si="217"/>
        <v>07:49</v>
      </c>
      <c r="M573" s="3" t="str">
        <f t="shared" ca="1" si="217"/>
        <v>08:10</v>
      </c>
      <c r="N573" s="3" t="str">
        <f t="shared" ca="1" si="217"/>
        <v>07:55</v>
      </c>
      <c r="O573" s="3" t="str">
        <f t="shared" ca="1" si="217"/>
        <v/>
      </c>
      <c r="P573" s="3" t="str">
        <f t="shared" ca="1" si="217"/>
        <v/>
      </c>
      <c r="Q573" s="3" t="str">
        <f t="shared" ca="1" si="217"/>
        <v>07:53</v>
      </c>
      <c r="R573" s="3" t="str">
        <f t="shared" ca="1" si="217"/>
        <v>07:58</v>
      </c>
      <c r="S573" s="3" t="str">
        <f t="shared" ca="1" si="217"/>
        <v>07:49</v>
      </c>
      <c r="T573" s="3" t="str">
        <f t="shared" ca="1" si="217"/>
        <v>07:48</v>
      </c>
      <c r="U573" s="3" t="str">
        <f t="shared" ca="1" si="217"/>
        <v>08:15</v>
      </c>
      <c r="V573" s="3" t="str">
        <f t="shared" ca="1" si="217"/>
        <v>08:04</v>
      </c>
      <c r="W573" s="3" t="str">
        <f t="shared" ca="1" si="217"/>
        <v/>
      </c>
      <c r="X573" s="3" t="str">
        <f t="shared" ca="1" si="217"/>
        <v>08:16</v>
      </c>
      <c r="Y573" s="3" t="str">
        <f t="shared" ca="1" si="217"/>
        <v>08:14</v>
      </c>
      <c r="Z573" s="3" t="str">
        <f t="shared" ca="1" si="217"/>
        <v>08:03</v>
      </c>
      <c r="AA573" s="3" t="str">
        <f t="shared" ca="1" si="217"/>
        <v/>
      </c>
      <c r="AB573" s="3" t="str">
        <f t="shared" ca="1" si="217"/>
        <v>07:53</v>
      </c>
      <c r="AC573" s="3" t="str">
        <f t="shared" ca="1" si="217"/>
        <v>07:53</v>
      </c>
      <c r="AD573" s="3" t="str">
        <f t="shared" ca="1" si="217"/>
        <v/>
      </c>
      <c r="AE573" s="3" t="str">
        <f t="shared" ca="1" si="217"/>
        <v>07:50</v>
      </c>
      <c r="AF573" s="3" t="str">
        <f t="shared" ca="1" si="217"/>
        <v>08:00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/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17:00</v>
      </c>
      <c r="D574" s="3" t="str">
        <f t="shared" ca="1" si="218"/>
        <v>17:11</v>
      </c>
      <c r="E574" s="3" t="str">
        <f t="shared" ca="1" si="218"/>
        <v>17:05</v>
      </c>
      <c r="F574" s="3" t="str">
        <f t="shared" ca="1" si="218"/>
        <v>17:13</v>
      </c>
      <c r="G574" s="3" t="str">
        <f t="shared" ca="1" si="218"/>
        <v>17:09</v>
      </c>
      <c r="H574" s="3" t="str">
        <f t="shared" ca="1" si="218"/>
        <v>17:00</v>
      </c>
      <c r="I574" s="3" t="str">
        <f t="shared" ca="1" si="218"/>
        <v/>
      </c>
      <c r="J574" s="3" t="str">
        <f t="shared" ca="1" si="218"/>
        <v>17:00</v>
      </c>
      <c r="K574" s="3" t="str">
        <f t="shared" ca="1" si="218"/>
        <v>17:12</v>
      </c>
      <c r="L574" s="3" t="str">
        <f t="shared" ca="1" si="218"/>
        <v>17:13</v>
      </c>
      <c r="M574" s="3" t="str">
        <f t="shared" ca="1" si="218"/>
        <v>17:17</v>
      </c>
      <c r="N574" s="3" t="str">
        <f t="shared" ca="1" si="218"/>
        <v>17:10</v>
      </c>
      <c r="O574" s="3" t="str">
        <f t="shared" ca="1" si="218"/>
        <v/>
      </c>
      <c r="P574" s="3" t="str">
        <f t="shared" ca="1" si="218"/>
        <v/>
      </c>
      <c r="Q574" s="3" t="str">
        <f t="shared" ca="1" si="218"/>
        <v>17:05</v>
      </c>
      <c r="R574" s="3" t="str">
        <f t="shared" ca="1" si="218"/>
        <v>17:06</v>
      </c>
      <c r="S574" s="3" t="str">
        <f t="shared" ca="1" si="218"/>
        <v>17:07</v>
      </c>
      <c r="T574" s="3" t="str">
        <f t="shared" ca="1" si="218"/>
        <v>17:02</v>
      </c>
      <c r="U574" s="3" t="str">
        <f t="shared" ca="1" si="218"/>
        <v>17:17</v>
      </c>
      <c r="V574" s="3" t="str">
        <f t="shared" ca="1" si="218"/>
        <v>17:05</v>
      </c>
      <c r="W574" s="3" t="str">
        <f t="shared" ca="1" si="218"/>
        <v/>
      </c>
      <c r="X574" s="3" t="str">
        <f t="shared" ca="1" si="218"/>
        <v>17:03</v>
      </c>
      <c r="Y574" s="3" t="str">
        <f t="shared" ca="1" si="218"/>
        <v>17:12</v>
      </c>
      <c r="Z574" s="3" t="str">
        <f t="shared" ca="1" si="218"/>
        <v>17:16</v>
      </c>
      <c r="AA574" s="3" t="str">
        <f t="shared" ca="1" si="218"/>
        <v/>
      </c>
      <c r="AB574" s="3" t="str">
        <f t="shared" ca="1" si="218"/>
        <v>17:14</v>
      </c>
      <c r="AC574" s="3" t="str">
        <f t="shared" ca="1" si="218"/>
        <v>17:07</v>
      </c>
      <c r="AD574" s="3" t="str">
        <f t="shared" ca="1" si="218"/>
        <v/>
      </c>
      <c r="AE574" s="3" t="str">
        <f t="shared" ca="1" si="218"/>
        <v>17:13</v>
      </c>
      <c r="AF574" s="3" t="str">
        <f t="shared" ca="1" si="218"/>
        <v>17:04</v>
      </c>
      <c r="AH574" s="1" t="s">
        <v>22</v>
      </c>
      <c r="AI574" s="1">
        <f>COUNTIF(B579:AF579,"O")</f>
        <v>7</v>
      </c>
    </row>
    <row r="575" spans="1:35" ht="12.2" customHeight="1">
      <c r="A575" s="11" t="s">
        <v>5</v>
      </c>
      <c r="B575" s="3" t="str">
        <f>IF(B579="M",TEXT(B574-B573,"H:MM"),IF(B579="E",TEXT(B574-B573,"H:MM"),IF(B579="N",TEXT(B574+24-B573+30,"H:MM"),IF(B579="GS",TEXT(B574-B573,"H:MM"),""))))</f>
        <v/>
      </c>
      <c r="C575" s="3" t="str">
        <f t="shared" ref="C575:AF575" ca="1" si="219">IF(C579="M",TEXT(C574-C573,"H:MM"),IF(C579="E",TEXT(C574-C573,"H:MM"),IF(C579="N",TEXT(C574+24-C573+30,"H:MM"),IF(C579="GS",TEXT(C574-C573,"H:MM"),""))))</f>
        <v>8:52</v>
      </c>
      <c r="D575" s="3" t="str">
        <f t="shared" ca="1" si="219"/>
        <v>9:11</v>
      </c>
      <c r="E575" s="3" t="str">
        <f t="shared" ca="1" si="219"/>
        <v>8:59</v>
      </c>
      <c r="F575" s="3" t="str">
        <f t="shared" ca="1" si="219"/>
        <v>9:07</v>
      </c>
      <c r="G575" s="3" t="str">
        <f t="shared" ca="1" si="219"/>
        <v>8:57</v>
      </c>
      <c r="H575" s="3" t="str">
        <f t="shared" ca="1" si="219"/>
        <v>8:43</v>
      </c>
      <c r="I575" s="3" t="str">
        <f t="shared" si="219"/>
        <v/>
      </c>
      <c r="J575" s="3" t="str">
        <f t="shared" ca="1" si="219"/>
        <v>8:55</v>
      </c>
      <c r="K575" s="3" t="str">
        <f t="shared" ca="1" si="219"/>
        <v>9:23</v>
      </c>
      <c r="L575" s="3" t="str">
        <f t="shared" ca="1" si="219"/>
        <v>9:24</v>
      </c>
      <c r="M575" s="3" t="str">
        <f t="shared" ca="1" si="219"/>
        <v>9:07</v>
      </c>
      <c r="N575" s="3" t="str">
        <f t="shared" ca="1" si="219"/>
        <v>9:15</v>
      </c>
      <c r="O575" s="3" t="str">
        <f t="shared" si="219"/>
        <v/>
      </c>
      <c r="P575" s="3" t="str">
        <f t="shared" si="219"/>
        <v/>
      </c>
      <c r="Q575" s="3" t="str">
        <f t="shared" ca="1" si="219"/>
        <v>9:12</v>
      </c>
      <c r="R575" s="3" t="str">
        <f t="shared" ca="1" si="219"/>
        <v>9:08</v>
      </c>
      <c r="S575" s="3" t="str">
        <f t="shared" ca="1" si="219"/>
        <v>9:18</v>
      </c>
      <c r="T575" s="3" t="str">
        <f t="shared" ca="1" si="219"/>
        <v>9:14</v>
      </c>
      <c r="U575" s="3" t="str">
        <f t="shared" ca="1" si="219"/>
        <v>9:02</v>
      </c>
      <c r="V575" s="3" t="str">
        <f t="shared" ca="1" si="219"/>
        <v>9:01</v>
      </c>
      <c r="W575" s="3" t="str">
        <f t="shared" si="219"/>
        <v/>
      </c>
      <c r="X575" s="3" t="str">
        <f t="shared" ca="1" si="219"/>
        <v>8:47</v>
      </c>
      <c r="Y575" s="3" t="str">
        <f t="shared" ca="1" si="219"/>
        <v>8:58</v>
      </c>
      <c r="Z575" s="3" t="str">
        <f t="shared" ca="1" si="219"/>
        <v>9:13</v>
      </c>
      <c r="AA575" s="3" t="str">
        <f t="shared" si="219"/>
        <v/>
      </c>
      <c r="AB575" s="3" t="str">
        <f t="shared" ca="1" si="219"/>
        <v>9:21</v>
      </c>
      <c r="AC575" s="3" t="str">
        <f t="shared" ca="1" si="219"/>
        <v>9:14</v>
      </c>
      <c r="AD575" s="3" t="str">
        <f t="shared" si="219"/>
        <v/>
      </c>
      <c r="AE575" s="3" t="str">
        <f t="shared" ca="1" si="219"/>
        <v>9:23</v>
      </c>
      <c r="AF575" s="3" t="str">
        <f t="shared" ca="1" si="219"/>
        <v>9:04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 t="str">
        <f>IF(AND(B579="GS",B581&gt;$B$19),TEXT(B581-$B$19,"HH:MM"),IF(AND(B579="M",B581&gt;$B$15),TEXT(B581-$B$15,"HH:MM"),IF(AND(B579="E",B581&gt;$B$17),TEXT(B581-$B$17,"HH:MM"),IF(AND(B579="N",B581&gt;$B$18),TEXT(B581-$B$18,"HH:MM"),IF(OR(B579="O",B579="A"),"",0)))))</f>
        <v/>
      </c>
      <c r="C576" s="6" t="str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00:08</v>
      </c>
      <c r="D576" s="6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</v>
      </c>
      <c r="E576" s="6" t="str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00:06</v>
      </c>
      <c r="F576" s="6" t="str">
        <f t="shared" ca="1" si="220"/>
        <v>00:06</v>
      </c>
      <c r="G576" s="6" t="str">
        <f t="shared" ca="1" si="220"/>
        <v>00:12</v>
      </c>
      <c r="H576" s="6" t="str">
        <f t="shared" ca="1" si="220"/>
        <v>00:17</v>
      </c>
      <c r="I576" s="6" t="str">
        <f t="shared" si="220"/>
        <v/>
      </c>
      <c r="J576" s="6" t="str">
        <f t="shared" ca="1" si="220"/>
        <v>00:05</v>
      </c>
      <c r="K576" s="6">
        <f t="shared" ca="1" si="220"/>
        <v>0</v>
      </c>
      <c r="L576" s="6">
        <f t="shared" ca="1" si="220"/>
        <v>0</v>
      </c>
      <c r="M576" s="6" t="str">
        <f t="shared" ca="1" si="220"/>
        <v>00:10</v>
      </c>
      <c r="N576" s="6">
        <f t="shared" ca="1" si="220"/>
        <v>0</v>
      </c>
      <c r="O576" s="6" t="str">
        <f t="shared" si="220"/>
        <v/>
      </c>
      <c r="P576" s="6" t="str">
        <f t="shared" si="220"/>
        <v/>
      </c>
      <c r="Q576" s="6">
        <f t="shared" ca="1" si="220"/>
        <v>0</v>
      </c>
      <c r="R576" s="6">
        <f t="shared" ca="1" si="220"/>
        <v>0</v>
      </c>
      <c r="S576" s="6">
        <f t="shared" ca="1" si="220"/>
        <v>0</v>
      </c>
      <c r="T576" s="6">
        <f t="shared" ca="1" si="220"/>
        <v>0</v>
      </c>
      <c r="U576" s="6" t="str">
        <f t="shared" ca="1" si="220"/>
        <v>00:15</v>
      </c>
      <c r="V576" s="6" t="str">
        <f t="shared" ca="1" si="220"/>
        <v>00:04</v>
      </c>
      <c r="W576" s="6" t="str">
        <f t="shared" si="220"/>
        <v/>
      </c>
      <c r="X576" s="6" t="str">
        <f t="shared" ca="1" si="220"/>
        <v>00:16</v>
      </c>
      <c r="Y576" s="6" t="str">
        <f t="shared" ca="1" si="220"/>
        <v>00:14</v>
      </c>
      <c r="Z576" s="6" t="str">
        <f t="shared" ca="1" si="220"/>
        <v>00:03</v>
      </c>
      <c r="AA576" s="6" t="str">
        <f t="shared" si="220"/>
        <v/>
      </c>
      <c r="AB576" s="6">
        <f t="shared" ca="1" si="220"/>
        <v>0</v>
      </c>
      <c r="AC576" s="6">
        <f t="shared" ca="1" si="220"/>
        <v>0</v>
      </c>
      <c r="AD576" s="6" t="str">
        <f t="shared" si="220"/>
        <v/>
      </c>
      <c r="AE576" s="6">
        <f t="shared" ca="1" si="220"/>
        <v>0</v>
      </c>
      <c r="AF576" s="6">
        <f t="shared" ca="1" si="220"/>
        <v>0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O</v>
      </c>
      <c r="C579" s="4" t="str">
        <f>Entry!C31</f>
        <v>M</v>
      </c>
      <c r="D579" s="4" t="str">
        <f>Entry!D31</f>
        <v>M</v>
      </c>
      <c r="E579" s="4" t="str">
        <f>Entry!E31</f>
        <v>M</v>
      </c>
      <c r="F579" s="4" t="str">
        <f>Entry!F31</f>
        <v>M</v>
      </c>
      <c r="G579" s="4" t="str">
        <f>Entry!G31</f>
        <v>M</v>
      </c>
      <c r="H579" s="4" t="str">
        <f>Entry!H31</f>
        <v>M</v>
      </c>
      <c r="I579" s="4" t="str">
        <f>Entry!I31</f>
        <v>O</v>
      </c>
      <c r="J579" s="4" t="str">
        <f>Entry!J31</f>
        <v>M</v>
      </c>
      <c r="K579" s="4" t="str">
        <f>Entry!K31</f>
        <v>M</v>
      </c>
      <c r="L579" s="4" t="str">
        <f>Entry!L31</f>
        <v>M</v>
      </c>
      <c r="M579" s="4" t="str">
        <f>Entry!M31</f>
        <v>M</v>
      </c>
      <c r="N579" s="4" t="str">
        <f>Entry!N31</f>
        <v>M</v>
      </c>
      <c r="O579" s="4" t="str">
        <f>Entry!O31</f>
        <v>O</v>
      </c>
      <c r="P579" s="4" t="str">
        <f>Entry!P31</f>
        <v>O</v>
      </c>
      <c r="Q579" s="4" t="str">
        <f>Entry!Q31</f>
        <v>M</v>
      </c>
      <c r="R579" s="4" t="str">
        <f>Entry!R31</f>
        <v>M</v>
      </c>
      <c r="S579" s="4" t="str">
        <f>Entry!S31</f>
        <v>M</v>
      </c>
      <c r="T579" s="4" t="str">
        <f>Entry!T31</f>
        <v>M</v>
      </c>
      <c r="U579" s="4" t="str">
        <f>Entry!U31</f>
        <v>M</v>
      </c>
      <c r="V579" s="4" t="str">
        <f>Entry!V31</f>
        <v>M</v>
      </c>
      <c r="W579" s="4" t="str">
        <f>Entry!W31</f>
        <v>O</v>
      </c>
      <c r="X579" s="4" t="str">
        <f>Entry!X31</f>
        <v>M</v>
      </c>
      <c r="Y579" s="4" t="str">
        <f>Entry!Y31</f>
        <v>M</v>
      </c>
      <c r="Z579" s="4" t="str">
        <f>Entry!Z31</f>
        <v>M</v>
      </c>
      <c r="AA579" s="4" t="str">
        <f>Entry!AA31</f>
        <v>O</v>
      </c>
      <c r="AB579" s="4" t="str">
        <f>Entry!AB31</f>
        <v>M</v>
      </c>
      <c r="AC579" s="4" t="str">
        <f>Entry!AC31</f>
        <v>M</v>
      </c>
      <c r="AD579" s="4" t="str">
        <f>Entry!AD31</f>
        <v>O</v>
      </c>
      <c r="AE579" s="4" t="str">
        <f>Entry!AE31</f>
        <v>M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 t="str">
        <f>IF(OR(B579="O",B579="A"),"O ",VALUE(B573))</f>
        <v xml:space="preserve">O </v>
      </c>
      <c r="C581" s="16">
        <f ca="1">IF(OR(C579="O",C579="A"),"O ",VALUE(C573))</f>
        <v>0.33888888888888885</v>
      </c>
      <c r="D581" s="16">
        <f ca="1">IF(OR(D579="O",D579="A"),"O ",VALUE(D573))</f>
        <v>0.33333333333333331</v>
      </c>
      <c r="E581" s="16">
        <f t="shared" ref="E581:AF581" ca="1" si="221">IF(OR(E579="O",E579="A"),"O ",VALUE(E573))</f>
        <v>0.33749999999999997</v>
      </c>
      <c r="F581" s="16">
        <f t="shared" ca="1" si="221"/>
        <v>0.33749999999999997</v>
      </c>
      <c r="G581" s="16">
        <f t="shared" ca="1" si="221"/>
        <v>0.34166666666666662</v>
      </c>
      <c r="H581" s="16">
        <f t="shared" ca="1" si="221"/>
        <v>0.34513888888888888</v>
      </c>
      <c r="I581" s="16" t="str">
        <f t="shared" si="221"/>
        <v xml:space="preserve">O </v>
      </c>
      <c r="J581" s="16">
        <f t="shared" ca="1" si="221"/>
        <v>0.33680555555555558</v>
      </c>
      <c r="K581" s="16">
        <f t="shared" ca="1" si="221"/>
        <v>0.32569444444444445</v>
      </c>
      <c r="L581" s="16">
        <f t="shared" ca="1" si="221"/>
        <v>0.32569444444444445</v>
      </c>
      <c r="M581" s="16">
        <f t="shared" ca="1" si="221"/>
        <v>0.34027777777777773</v>
      </c>
      <c r="N581" s="16">
        <f t="shared" ca="1" si="221"/>
        <v>0.3298611111111111</v>
      </c>
      <c r="O581" s="16" t="str">
        <f t="shared" si="221"/>
        <v xml:space="preserve">O </v>
      </c>
      <c r="P581" s="16" t="str">
        <f t="shared" si="221"/>
        <v xml:space="preserve">O </v>
      </c>
      <c r="Q581" s="16">
        <f t="shared" ca="1" si="221"/>
        <v>0.32847222222222222</v>
      </c>
      <c r="R581" s="16">
        <f t="shared" ca="1" si="221"/>
        <v>0.33194444444444443</v>
      </c>
      <c r="S581" s="16">
        <f t="shared" ca="1" si="221"/>
        <v>0.32569444444444445</v>
      </c>
      <c r="T581" s="16">
        <f t="shared" ca="1" si="221"/>
        <v>0.32500000000000001</v>
      </c>
      <c r="U581" s="16">
        <f t="shared" ca="1" si="221"/>
        <v>0.34375</v>
      </c>
      <c r="V581" s="16">
        <f t="shared" ca="1" si="221"/>
        <v>0.33611111111111108</v>
      </c>
      <c r="W581" s="16" t="str">
        <f t="shared" si="221"/>
        <v xml:space="preserve">O </v>
      </c>
      <c r="X581" s="16">
        <f t="shared" ca="1" si="221"/>
        <v>0.3444444444444445</v>
      </c>
      <c r="Y581" s="16">
        <f t="shared" ca="1" si="221"/>
        <v>0.3430555555555555</v>
      </c>
      <c r="Z581" s="16">
        <f t="shared" ca="1" si="221"/>
        <v>0.3354166666666667</v>
      </c>
      <c r="AA581" s="16" t="str">
        <f t="shared" si="221"/>
        <v xml:space="preserve">O </v>
      </c>
      <c r="AB581" s="16">
        <f t="shared" ca="1" si="221"/>
        <v>0.32847222222222222</v>
      </c>
      <c r="AC581" s="16">
        <f t="shared" ca="1" si="221"/>
        <v>0.32847222222222222</v>
      </c>
      <c r="AD581" s="16" t="str">
        <f t="shared" si="221"/>
        <v xml:space="preserve">O </v>
      </c>
      <c r="AE581" s="16">
        <f t="shared" ca="1" si="221"/>
        <v>0.3263888888888889</v>
      </c>
      <c r="AF581" s="16">
        <f t="shared" ca="1" si="221"/>
        <v>0.33333333333333331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>IF(OR(B579="O",B579="A"),0,VALUE(B576))</f>
        <v>0</v>
      </c>
      <c r="C585" s="16">
        <f ca="1">IF(OR(C579="O",C579="A"),0,VALUE(C576))</f>
        <v>5.5555555555555558E-3</v>
      </c>
      <c r="D585" s="16">
        <f ca="1">IF(OR(D579="O",D579="A"),0,VALUE(D576))</f>
        <v>0</v>
      </c>
      <c r="E585" s="16">
        <f t="shared" ref="E585:AF585" ca="1" si="222">IF(OR(E579="O",E579="A"),0,VALUE(E576))</f>
        <v>4.1666666666666666E-3</v>
      </c>
      <c r="F585" s="16">
        <f t="shared" ca="1" si="222"/>
        <v>4.1666666666666666E-3</v>
      </c>
      <c r="G585" s="16">
        <f t="shared" ca="1" si="222"/>
        <v>8.3333333333333332E-3</v>
      </c>
      <c r="H585" s="16">
        <f t="shared" ca="1" si="222"/>
        <v>1.1805555555555555E-2</v>
      </c>
      <c r="I585" s="16">
        <f t="shared" si="222"/>
        <v>0</v>
      </c>
      <c r="J585" s="16">
        <f t="shared" ca="1" si="222"/>
        <v>3.472222222222222E-3</v>
      </c>
      <c r="K585" s="16">
        <f t="shared" ca="1" si="222"/>
        <v>0</v>
      </c>
      <c r="L585" s="16">
        <f t="shared" ca="1" si="222"/>
        <v>0</v>
      </c>
      <c r="M585" s="16">
        <f t="shared" ca="1" si="222"/>
        <v>6.9444444444444441E-3</v>
      </c>
      <c r="N585" s="16">
        <f t="shared" ca="1" si="222"/>
        <v>0</v>
      </c>
      <c r="O585" s="16">
        <f t="shared" si="222"/>
        <v>0</v>
      </c>
      <c r="P585" s="16">
        <f t="shared" si="222"/>
        <v>0</v>
      </c>
      <c r="Q585" s="16">
        <f t="shared" ca="1" si="222"/>
        <v>0</v>
      </c>
      <c r="R585" s="16">
        <f t="shared" ca="1" si="222"/>
        <v>0</v>
      </c>
      <c r="S585" s="16">
        <f t="shared" ca="1" si="222"/>
        <v>0</v>
      </c>
      <c r="T585" s="16">
        <f t="shared" ca="1" si="222"/>
        <v>0</v>
      </c>
      <c r="U585" s="16">
        <f t="shared" ca="1" si="222"/>
        <v>1.0416666666666666E-2</v>
      </c>
      <c r="V585" s="16">
        <f t="shared" ca="1" si="222"/>
        <v>2.7777777777777779E-3</v>
      </c>
      <c r="W585" s="16">
        <f t="shared" si="222"/>
        <v>0</v>
      </c>
      <c r="X585" s="16">
        <f t="shared" ca="1" si="222"/>
        <v>1.1111111111111112E-2</v>
      </c>
      <c r="Y585" s="16">
        <f t="shared" ca="1" si="222"/>
        <v>9.7222222222222224E-3</v>
      </c>
      <c r="Z585" s="16">
        <f t="shared" ca="1" si="222"/>
        <v>2.0833333333333333E-3</v>
      </c>
      <c r="AA585" s="16">
        <f t="shared" si="222"/>
        <v>0</v>
      </c>
      <c r="AB585" s="16">
        <f t="shared" ca="1" si="222"/>
        <v>0</v>
      </c>
      <c r="AC585" s="16">
        <f t="shared" ca="1" si="222"/>
        <v>0</v>
      </c>
      <c r="AD585" s="16">
        <f t="shared" si="222"/>
        <v>0</v>
      </c>
      <c r="AE585" s="16">
        <f t="shared" ca="1" si="222"/>
        <v>0</v>
      </c>
      <c r="AF585" s="16">
        <f t="shared" ca="1" si="222"/>
        <v>0</v>
      </c>
      <c r="AH585" s="24">
        <f ca="1">SUM(B585:AF585)</f>
        <v>8.0555555555555561E-2</v>
      </c>
    </row>
    <row r="586" spans="1:34" hidden="1">
      <c r="B586" s="16">
        <f>IF(OR(B579="O",B579="A"),0,VALUE(B575))</f>
        <v>0</v>
      </c>
      <c r="C586" s="16">
        <f ca="1">IF(OR(C579="O",C579="A"),0,VALUE(C575))</f>
        <v>0.36944444444444446</v>
      </c>
      <c r="D586" s="16">
        <f ca="1">IF(OR(D579="O",D579="A"),0,VALUE(D575))</f>
        <v>0.38263888888888892</v>
      </c>
      <c r="E586" s="16">
        <f t="shared" ref="E586:AF586" ca="1" si="223">IF(OR(E579="O",E579="A"),0,VALUE(E575))</f>
        <v>0.3743055555555555</v>
      </c>
      <c r="F586" s="16">
        <f t="shared" ca="1" si="223"/>
        <v>0.37986111111111115</v>
      </c>
      <c r="G586" s="16">
        <f t="shared" ca="1" si="223"/>
        <v>0.37291666666666662</v>
      </c>
      <c r="H586" s="16">
        <f t="shared" ca="1" si="223"/>
        <v>0.36319444444444443</v>
      </c>
      <c r="I586" s="16">
        <f t="shared" si="223"/>
        <v>0</v>
      </c>
      <c r="J586" s="16">
        <f t="shared" ca="1" si="223"/>
        <v>0.37152777777777773</v>
      </c>
      <c r="K586" s="16">
        <f t="shared" ca="1" si="223"/>
        <v>0.39097222222222222</v>
      </c>
      <c r="L586" s="16">
        <f t="shared" ca="1" si="223"/>
        <v>0.39166666666666666</v>
      </c>
      <c r="M586" s="16">
        <f t="shared" ca="1" si="223"/>
        <v>0.37986111111111115</v>
      </c>
      <c r="N586" s="16">
        <f t="shared" ca="1" si="223"/>
        <v>0.38541666666666669</v>
      </c>
      <c r="O586" s="16">
        <f t="shared" si="223"/>
        <v>0</v>
      </c>
      <c r="P586" s="16">
        <f t="shared" si="223"/>
        <v>0</v>
      </c>
      <c r="Q586" s="16">
        <f t="shared" ca="1" si="223"/>
        <v>0.3833333333333333</v>
      </c>
      <c r="R586" s="16">
        <f t="shared" ca="1" si="223"/>
        <v>0.38055555555555554</v>
      </c>
      <c r="S586" s="16">
        <f t="shared" ca="1" si="223"/>
        <v>0.38750000000000001</v>
      </c>
      <c r="T586" s="16">
        <f t="shared" ca="1" si="223"/>
        <v>0.38472222222222219</v>
      </c>
      <c r="U586" s="16">
        <f t="shared" ca="1" si="223"/>
        <v>0.37638888888888888</v>
      </c>
      <c r="V586" s="16">
        <f t="shared" ca="1" si="223"/>
        <v>0.3756944444444445</v>
      </c>
      <c r="W586" s="16">
        <f t="shared" si="223"/>
        <v>0</v>
      </c>
      <c r="X586" s="16">
        <f t="shared" ca="1" si="223"/>
        <v>0.3659722222222222</v>
      </c>
      <c r="Y586" s="16">
        <f t="shared" ca="1" si="223"/>
        <v>0.37361111111111112</v>
      </c>
      <c r="Z586" s="16">
        <f t="shared" ca="1" si="223"/>
        <v>0.3840277777777778</v>
      </c>
      <c r="AA586" s="16">
        <f t="shared" si="223"/>
        <v>0</v>
      </c>
      <c r="AB586" s="16">
        <f t="shared" ca="1" si="223"/>
        <v>0.38958333333333334</v>
      </c>
      <c r="AC586" s="16">
        <f t="shared" ca="1" si="223"/>
        <v>0.38472222222222219</v>
      </c>
      <c r="AD586" s="16">
        <f t="shared" si="223"/>
        <v>0</v>
      </c>
      <c r="AE586" s="16">
        <f t="shared" ca="1" si="223"/>
        <v>0.39097222222222222</v>
      </c>
      <c r="AF586" s="16">
        <f t="shared" ca="1" si="223"/>
        <v>0.37777777777777777</v>
      </c>
      <c r="AG586" s="16"/>
      <c r="AH586" s="24">
        <f ca="1">SUM(B586:AF586)</f>
        <v>9.1166666666666671</v>
      </c>
    </row>
    <row r="591" spans="1:34" ht="15" customHeight="1">
      <c r="A591" s="56" t="str">
        <f>Entry!A32</f>
        <v>MS. MEERA CHOUHAN</v>
      </c>
      <c r="B591" s="56"/>
      <c r="C591" s="56"/>
      <c r="D591" s="56"/>
      <c r="E591" s="56"/>
      <c r="F591" s="56"/>
      <c r="G591" s="56"/>
      <c r="H591" s="52" t="s">
        <v>15</v>
      </c>
      <c r="I591" s="52"/>
      <c r="J591" s="52"/>
      <c r="K591" s="52"/>
      <c r="L591" s="26">
        <f ca="1">AH607</f>
        <v>6.4118055555555573</v>
      </c>
      <c r="M591" s="23" t="s">
        <v>16</v>
      </c>
      <c r="N591" s="52" t="s">
        <v>17</v>
      </c>
      <c r="O591" s="52"/>
      <c r="P591" s="23">
        <v>0</v>
      </c>
      <c r="Q591" s="23" t="s">
        <v>18</v>
      </c>
      <c r="R591" s="52" t="s">
        <v>19</v>
      </c>
      <c r="S591" s="52"/>
      <c r="T591" s="23">
        <f>AI593</f>
        <v>25</v>
      </c>
      <c r="U591" s="52" t="s">
        <v>20</v>
      </c>
      <c r="V591" s="52"/>
      <c r="W591" s="23">
        <f>AI594</f>
        <v>0</v>
      </c>
      <c r="X591" s="52" t="s">
        <v>21</v>
      </c>
      <c r="Y591" s="52"/>
      <c r="Z591" s="23">
        <f>AI595</f>
        <v>6</v>
      </c>
      <c r="AA591" s="53" t="s">
        <v>26</v>
      </c>
      <c r="AB591" s="53"/>
      <c r="AC591" s="53"/>
      <c r="AD591" s="53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4" t="s">
        <v>23</v>
      </c>
      <c r="I592" s="54"/>
      <c r="J592" s="54"/>
      <c r="K592" s="27">
        <f ca="1">AH606</f>
        <v>6.8055555555555564E-2</v>
      </c>
      <c r="L592" s="55" t="s">
        <v>25</v>
      </c>
      <c r="M592" s="55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O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O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O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O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O</v>
      </c>
      <c r="AB593" s="5" t="str">
        <f t="shared" si="224"/>
        <v>P</v>
      </c>
      <c r="AC593" s="5" t="str">
        <f t="shared" si="224"/>
        <v>O</v>
      </c>
      <c r="AD593" s="5" t="str">
        <f t="shared" si="224"/>
        <v>P</v>
      </c>
      <c r="AE593" s="5" t="str">
        <f t="shared" si="224"/>
        <v>P</v>
      </c>
      <c r="AF593" s="5" t="str">
        <f t="shared" si="224"/>
        <v>P</v>
      </c>
      <c r="AH593" s="2" t="s">
        <v>1</v>
      </c>
      <c r="AI593" s="1">
        <f>COUNTIF(B593:AF593,"P")</f>
        <v>25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13:54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14:02</v>
      </c>
      <c r="D594" s="3" t="str">
        <f t="shared" ca="1" si="225"/>
        <v>14:10</v>
      </c>
      <c r="E594" s="3" t="str">
        <f t="shared" ca="1" si="225"/>
        <v/>
      </c>
      <c r="F594" s="3" t="str">
        <f t="shared" ca="1" si="225"/>
        <v>14:01</v>
      </c>
      <c r="G594" s="3" t="str">
        <f t="shared" ca="1" si="225"/>
        <v>13:56</v>
      </c>
      <c r="H594" s="3" t="str">
        <f t="shared" ca="1" si="225"/>
        <v>14:05</v>
      </c>
      <c r="I594" s="3" t="str">
        <f t="shared" ca="1" si="225"/>
        <v>14:03</v>
      </c>
      <c r="J594" s="3" t="str">
        <f t="shared" ca="1" si="225"/>
        <v>14:02</v>
      </c>
      <c r="K594" s="3" t="str">
        <f t="shared" ca="1" si="225"/>
        <v>13:48</v>
      </c>
      <c r="L594" s="3" t="str">
        <f t="shared" ca="1" si="225"/>
        <v/>
      </c>
      <c r="M594" s="3" t="str">
        <f t="shared" ca="1" si="225"/>
        <v>13:59</v>
      </c>
      <c r="N594" s="3" t="str">
        <f t="shared" ca="1" si="225"/>
        <v>13:48</v>
      </c>
      <c r="O594" s="3" t="str">
        <f t="shared" ca="1" si="225"/>
        <v/>
      </c>
      <c r="P594" s="3" t="str">
        <f t="shared" ca="1" si="225"/>
        <v>13:51</v>
      </c>
      <c r="Q594" s="3" t="str">
        <f t="shared" ca="1" si="225"/>
        <v>14:06</v>
      </c>
      <c r="R594" s="3" t="str">
        <f t="shared" ca="1" si="225"/>
        <v>14:16</v>
      </c>
      <c r="S594" s="3" t="str">
        <f t="shared" ca="1" si="225"/>
        <v>14:10</v>
      </c>
      <c r="T594" s="3" t="str">
        <f t="shared" ca="1" si="225"/>
        <v>14:16</v>
      </c>
      <c r="U594" s="3" t="str">
        <f t="shared" ca="1" si="225"/>
        <v>13:53</v>
      </c>
      <c r="V594" s="3" t="str">
        <f t="shared" ca="1" si="225"/>
        <v/>
      </c>
      <c r="W594" s="3" t="str">
        <f t="shared" ca="1" si="225"/>
        <v>14:04</v>
      </c>
      <c r="X594" s="3" t="str">
        <f t="shared" ca="1" si="225"/>
        <v>13:55</v>
      </c>
      <c r="Y594" s="3" t="str">
        <f t="shared" ca="1" si="225"/>
        <v>14:16</v>
      </c>
      <c r="Z594" s="3" t="str">
        <f t="shared" ca="1" si="225"/>
        <v>14:03</v>
      </c>
      <c r="AA594" s="3" t="str">
        <f t="shared" ca="1" si="225"/>
        <v/>
      </c>
      <c r="AB594" s="3" t="str">
        <f t="shared" ca="1" si="225"/>
        <v>13:48</v>
      </c>
      <c r="AC594" s="3" t="str">
        <f t="shared" ca="1" si="225"/>
        <v/>
      </c>
      <c r="AD594" s="3" t="str">
        <f t="shared" ca="1" si="225"/>
        <v>13:56</v>
      </c>
      <c r="AE594" s="3" t="str">
        <f t="shared" ca="1" si="225"/>
        <v>14:04</v>
      </c>
      <c r="AF594" s="3" t="str">
        <f t="shared" ca="1" si="225"/>
        <v>13:50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20:09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20:05</v>
      </c>
      <c r="D595" s="3" t="str">
        <f t="shared" ca="1" si="226"/>
        <v>20:14</v>
      </c>
      <c r="E595" s="3" t="str">
        <f t="shared" ca="1" si="226"/>
        <v/>
      </c>
      <c r="F595" s="3" t="str">
        <f t="shared" ca="1" si="226"/>
        <v>20:13</v>
      </c>
      <c r="G595" s="3" t="str">
        <f t="shared" ca="1" si="226"/>
        <v>20:15</v>
      </c>
      <c r="H595" s="3" t="str">
        <f t="shared" ca="1" si="226"/>
        <v>20:15</v>
      </c>
      <c r="I595" s="3" t="str">
        <f t="shared" ca="1" si="226"/>
        <v>20:12</v>
      </c>
      <c r="J595" s="3" t="str">
        <f t="shared" ca="1" si="226"/>
        <v>20:16</v>
      </c>
      <c r="K595" s="3" t="str">
        <f t="shared" ca="1" si="226"/>
        <v>20:13</v>
      </c>
      <c r="L595" s="3" t="str">
        <f t="shared" ca="1" si="226"/>
        <v/>
      </c>
      <c r="M595" s="3" t="str">
        <f t="shared" ca="1" si="226"/>
        <v>20:06</v>
      </c>
      <c r="N595" s="3" t="str">
        <f t="shared" ca="1" si="226"/>
        <v>20:05</v>
      </c>
      <c r="O595" s="3" t="str">
        <f t="shared" ca="1" si="226"/>
        <v/>
      </c>
      <c r="P595" s="3" t="str">
        <f t="shared" ca="1" si="226"/>
        <v>20:05</v>
      </c>
      <c r="Q595" s="3" t="str">
        <f t="shared" ca="1" si="226"/>
        <v>20:00</v>
      </c>
      <c r="R595" s="3" t="str">
        <f t="shared" ca="1" si="226"/>
        <v>20:09</v>
      </c>
      <c r="S595" s="3" t="str">
        <f t="shared" ca="1" si="226"/>
        <v>20:08</v>
      </c>
      <c r="T595" s="3" t="str">
        <f t="shared" ca="1" si="226"/>
        <v>20:05</v>
      </c>
      <c r="U595" s="3" t="str">
        <f t="shared" ca="1" si="226"/>
        <v>20:16</v>
      </c>
      <c r="V595" s="3" t="str">
        <f t="shared" ca="1" si="226"/>
        <v/>
      </c>
      <c r="W595" s="3" t="str">
        <f t="shared" ca="1" si="226"/>
        <v>20:16</v>
      </c>
      <c r="X595" s="3" t="str">
        <f t="shared" ca="1" si="226"/>
        <v>20:16</v>
      </c>
      <c r="Y595" s="3" t="str">
        <f t="shared" ca="1" si="226"/>
        <v>20:08</v>
      </c>
      <c r="Z595" s="3" t="str">
        <f t="shared" ca="1" si="226"/>
        <v>20:02</v>
      </c>
      <c r="AA595" s="3" t="str">
        <f t="shared" ca="1" si="226"/>
        <v/>
      </c>
      <c r="AB595" s="3" t="str">
        <f t="shared" ca="1" si="226"/>
        <v>20:13</v>
      </c>
      <c r="AC595" s="3" t="str">
        <f t="shared" ca="1" si="226"/>
        <v/>
      </c>
      <c r="AD595" s="3" t="str">
        <f t="shared" ca="1" si="226"/>
        <v>20:08</v>
      </c>
      <c r="AE595" s="3" t="str">
        <f t="shared" ca="1" si="226"/>
        <v>20:12</v>
      </c>
      <c r="AF595" s="3" t="str">
        <f t="shared" ca="1" si="226"/>
        <v>20:08</v>
      </c>
      <c r="AH595" s="1" t="s">
        <v>22</v>
      </c>
      <c r="AI595" s="1">
        <f>COUNTIF(B600:AF600,"O")</f>
        <v>6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6:15</v>
      </c>
      <c r="C596" s="3" t="str">
        <f t="shared" ref="C596:AF596" ca="1" si="227">IF(C600="M",TEXT(C595-C594,"H:MM"),IF(C600="E",TEXT(C595-C594,"H:MM"),IF(C600="N",TEXT(C595+24-C594+30,"H:MM"),IF(C600="GS",TEXT(C595-C594,"H:MM"),""))))</f>
        <v>6:03</v>
      </c>
      <c r="D596" s="3" t="str">
        <f t="shared" ca="1" si="227"/>
        <v>6:04</v>
      </c>
      <c r="E596" s="3" t="str">
        <f t="shared" si="227"/>
        <v/>
      </c>
      <c r="F596" s="3" t="str">
        <f t="shared" ca="1" si="227"/>
        <v>6:12</v>
      </c>
      <c r="G596" s="3" t="str">
        <f t="shared" ca="1" si="227"/>
        <v>6:19</v>
      </c>
      <c r="H596" s="3" t="str">
        <f t="shared" ca="1" si="227"/>
        <v>6:10</v>
      </c>
      <c r="I596" s="3" t="str">
        <f t="shared" ca="1" si="227"/>
        <v>6:09</v>
      </c>
      <c r="J596" s="3" t="str">
        <f t="shared" ca="1" si="227"/>
        <v>6:14</v>
      </c>
      <c r="K596" s="3" t="str">
        <f t="shared" ca="1" si="227"/>
        <v>6:25</v>
      </c>
      <c r="L596" s="3" t="str">
        <f t="shared" si="227"/>
        <v/>
      </c>
      <c r="M596" s="3" t="str">
        <f t="shared" ca="1" si="227"/>
        <v>6:07</v>
      </c>
      <c r="N596" s="3" t="str">
        <f t="shared" ca="1" si="227"/>
        <v>6:17</v>
      </c>
      <c r="O596" s="3" t="str">
        <f t="shared" si="227"/>
        <v/>
      </c>
      <c r="P596" s="3" t="str">
        <f t="shared" ca="1" si="227"/>
        <v>6:14</v>
      </c>
      <c r="Q596" s="3" t="str">
        <f t="shared" ca="1" si="227"/>
        <v>5:54</v>
      </c>
      <c r="R596" s="3" t="str">
        <f t="shared" ca="1" si="227"/>
        <v>5:53</v>
      </c>
      <c r="S596" s="3" t="str">
        <f t="shared" ca="1" si="227"/>
        <v>5:58</v>
      </c>
      <c r="T596" s="3" t="str">
        <f t="shared" ca="1" si="227"/>
        <v>5:49</v>
      </c>
      <c r="U596" s="3" t="str">
        <f t="shared" ca="1" si="227"/>
        <v>6:23</v>
      </c>
      <c r="V596" s="3" t="str">
        <f t="shared" si="227"/>
        <v/>
      </c>
      <c r="W596" s="3" t="str">
        <f t="shared" ca="1" si="227"/>
        <v>6:12</v>
      </c>
      <c r="X596" s="3" t="str">
        <f t="shared" ca="1" si="227"/>
        <v>6:21</v>
      </c>
      <c r="Y596" s="3" t="str">
        <f t="shared" ca="1" si="227"/>
        <v>5:52</v>
      </c>
      <c r="Z596" s="3" t="str">
        <f t="shared" ca="1" si="227"/>
        <v>5:59</v>
      </c>
      <c r="AA596" s="3" t="str">
        <f t="shared" si="227"/>
        <v/>
      </c>
      <c r="AB596" s="3" t="str">
        <f t="shared" ca="1" si="227"/>
        <v>6:25</v>
      </c>
      <c r="AC596" s="3" t="str">
        <f t="shared" si="227"/>
        <v/>
      </c>
      <c r="AD596" s="3" t="str">
        <f t="shared" ca="1" si="227"/>
        <v>6:12</v>
      </c>
      <c r="AE596" s="3" t="str">
        <f t="shared" ca="1" si="227"/>
        <v>6:08</v>
      </c>
      <c r="AF596" s="3" t="str">
        <f t="shared" ca="1" si="227"/>
        <v>6:18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00:02</v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00:10</v>
      </c>
      <c r="E597" s="6" t="str">
        <f t="shared" ref="E597:AF597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/>
      </c>
      <c r="F597" s="6" t="str">
        <f t="shared" ca="1" si="228"/>
        <v>00:01</v>
      </c>
      <c r="G597" s="6">
        <f t="shared" ca="1" si="228"/>
        <v>0</v>
      </c>
      <c r="H597" s="6" t="str">
        <f t="shared" ca="1" si="228"/>
        <v>00:05</v>
      </c>
      <c r="I597" s="6" t="str">
        <f t="shared" ca="1" si="228"/>
        <v>00:03</v>
      </c>
      <c r="J597" s="6" t="str">
        <f t="shared" ca="1" si="228"/>
        <v>00:02</v>
      </c>
      <c r="K597" s="6">
        <f t="shared" ca="1" si="228"/>
        <v>0</v>
      </c>
      <c r="L597" s="6" t="str">
        <f t="shared" si="228"/>
        <v/>
      </c>
      <c r="M597" s="6">
        <f t="shared" ca="1" si="228"/>
        <v>0</v>
      </c>
      <c r="N597" s="6">
        <f t="shared" ca="1" si="228"/>
        <v>0</v>
      </c>
      <c r="O597" s="6" t="str">
        <f t="shared" si="228"/>
        <v/>
      </c>
      <c r="P597" s="6">
        <f t="shared" ca="1" si="228"/>
        <v>0</v>
      </c>
      <c r="Q597" s="6" t="str">
        <f t="shared" ca="1" si="228"/>
        <v>00:06</v>
      </c>
      <c r="R597" s="6" t="str">
        <f t="shared" ca="1" si="228"/>
        <v>00:16</v>
      </c>
      <c r="S597" s="6" t="str">
        <f t="shared" ca="1" si="228"/>
        <v>00:10</v>
      </c>
      <c r="T597" s="6" t="str">
        <f t="shared" ca="1" si="228"/>
        <v>00:16</v>
      </c>
      <c r="U597" s="6">
        <f t="shared" ca="1" si="228"/>
        <v>0</v>
      </c>
      <c r="V597" s="6" t="str">
        <f t="shared" si="228"/>
        <v/>
      </c>
      <c r="W597" s="6" t="str">
        <f t="shared" ca="1" si="228"/>
        <v>00:04</v>
      </c>
      <c r="X597" s="6">
        <f t="shared" ca="1" si="228"/>
        <v>0</v>
      </c>
      <c r="Y597" s="6" t="str">
        <f t="shared" ca="1" si="228"/>
        <v>00:16</v>
      </c>
      <c r="Z597" s="6" t="str">
        <f t="shared" ca="1" si="228"/>
        <v>00:03</v>
      </c>
      <c r="AA597" s="6" t="str">
        <f t="shared" si="228"/>
        <v/>
      </c>
      <c r="AB597" s="6">
        <f t="shared" ca="1" si="228"/>
        <v>0</v>
      </c>
      <c r="AC597" s="6" t="str">
        <f t="shared" si="228"/>
        <v/>
      </c>
      <c r="AD597" s="6">
        <f t="shared" ca="1" si="228"/>
        <v>0</v>
      </c>
      <c r="AE597" s="6" t="str">
        <f t="shared" ca="1" si="228"/>
        <v>00:04</v>
      </c>
      <c r="AF597" s="6">
        <f t="shared" ca="1" si="228"/>
        <v>0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E</v>
      </c>
      <c r="C600" s="4" t="str">
        <f>Entry!C32</f>
        <v>E</v>
      </c>
      <c r="D600" s="4" t="str">
        <f>Entry!D32</f>
        <v>E</v>
      </c>
      <c r="E600" s="4" t="str">
        <f>Entry!E32</f>
        <v>O</v>
      </c>
      <c r="F600" s="4" t="str">
        <f>Entry!F32</f>
        <v>E</v>
      </c>
      <c r="G600" s="4" t="str">
        <f>Entry!G32</f>
        <v>E</v>
      </c>
      <c r="H600" s="4" t="str">
        <f>Entry!H32</f>
        <v>E</v>
      </c>
      <c r="I600" s="4" t="str">
        <f>Entry!I32</f>
        <v>E</v>
      </c>
      <c r="J600" s="4" t="str">
        <f>Entry!J32</f>
        <v>E</v>
      </c>
      <c r="K600" s="4" t="str">
        <f>Entry!K32</f>
        <v>E</v>
      </c>
      <c r="L600" s="4" t="str">
        <f>Entry!L32</f>
        <v>O</v>
      </c>
      <c r="M600" s="4" t="str">
        <f>Entry!M32</f>
        <v>E</v>
      </c>
      <c r="N600" s="4" t="str">
        <f>Entry!N32</f>
        <v>E</v>
      </c>
      <c r="O600" s="4" t="str">
        <f>Entry!O32</f>
        <v>O</v>
      </c>
      <c r="P600" s="4" t="str">
        <f>Entry!P32</f>
        <v>E</v>
      </c>
      <c r="Q600" s="4" t="str">
        <f>Entry!Q32</f>
        <v>E</v>
      </c>
      <c r="R600" s="4" t="str">
        <f>Entry!R32</f>
        <v>E</v>
      </c>
      <c r="S600" s="4" t="str">
        <f>Entry!S32</f>
        <v>E</v>
      </c>
      <c r="T600" s="4" t="str">
        <f>Entry!T32</f>
        <v>E</v>
      </c>
      <c r="U600" s="4" t="str">
        <f>Entry!U32</f>
        <v>E</v>
      </c>
      <c r="V600" s="4" t="str">
        <f>Entry!V32</f>
        <v>O</v>
      </c>
      <c r="W600" s="4" t="str">
        <f>Entry!W32</f>
        <v>E</v>
      </c>
      <c r="X600" s="4" t="str">
        <f>Entry!X32</f>
        <v>E</v>
      </c>
      <c r="Y600" s="4" t="str">
        <f>Entry!Y32</f>
        <v>E</v>
      </c>
      <c r="Z600" s="4" t="str">
        <f>Entry!Z32</f>
        <v>E</v>
      </c>
      <c r="AA600" s="4" t="str">
        <f>Entry!AA32</f>
        <v>O</v>
      </c>
      <c r="AB600" s="4" t="str">
        <f>Entry!AB32</f>
        <v>E</v>
      </c>
      <c r="AC600" s="4" t="str">
        <f>Entry!AC32</f>
        <v>O</v>
      </c>
      <c r="AD600" s="4" t="str">
        <f>Entry!AD32</f>
        <v>E</v>
      </c>
      <c r="AE600" s="4" t="str">
        <f>Entry!AE32</f>
        <v>E</v>
      </c>
      <c r="AF600" s="4" t="str">
        <f>Entry!AF32</f>
        <v>E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0.57916666666666672</v>
      </c>
      <c r="C602" s="16">
        <f ca="1">IF(OR(C600="O",C600="A"),"O ",VALUE(C594))</f>
        <v>0.58472222222222225</v>
      </c>
      <c r="D602" s="16">
        <f ca="1">IF(OR(D600="O",D600="A"),"O ",VALUE(D594))</f>
        <v>0.59027777777777779</v>
      </c>
      <c r="E602" s="16" t="str">
        <f t="shared" ref="E602:AF602" si="229">IF(OR(E600="O",E600="A"),"O ",VALUE(E594))</f>
        <v xml:space="preserve">O </v>
      </c>
      <c r="F602" s="16">
        <f t="shared" ca="1" si="229"/>
        <v>0.58402777777777781</v>
      </c>
      <c r="G602" s="16">
        <f t="shared" ca="1" si="229"/>
        <v>0.5805555555555556</v>
      </c>
      <c r="H602" s="16">
        <f t="shared" ca="1" si="229"/>
        <v>0.58680555555555558</v>
      </c>
      <c r="I602" s="16">
        <f t="shared" ca="1" si="229"/>
        <v>0.5854166666666667</v>
      </c>
      <c r="J602" s="16">
        <f t="shared" ca="1" si="229"/>
        <v>0.58472222222222225</v>
      </c>
      <c r="K602" s="16">
        <f t="shared" ca="1" si="229"/>
        <v>0.57500000000000007</v>
      </c>
      <c r="L602" s="16" t="str">
        <f t="shared" si="229"/>
        <v xml:space="preserve">O </v>
      </c>
      <c r="M602" s="16">
        <f t="shared" ca="1" si="229"/>
        <v>0.58263888888888882</v>
      </c>
      <c r="N602" s="16">
        <f t="shared" ca="1" si="229"/>
        <v>0.57500000000000007</v>
      </c>
      <c r="O602" s="16" t="str">
        <f t="shared" si="229"/>
        <v xml:space="preserve">O </v>
      </c>
      <c r="P602" s="16">
        <f t="shared" ca="1" si="229"/>
        <v>0.57708333333333328</v>
      </c>
      <c r="Q602" s="16">
        <f t="shared" ca="1" si="229"/>
        <v>0.58750000000000002</v>
      </c>
      <c r="R602" s="16">
        <f t="shared" ca="1" si="229"/>
        <v>0.59444444444444444</v>
      </c>
      <c r="S602" s="16">
        <f t="shared" ca="1" si="229"/>
        <v>0.59027777777777779</v>
      </c>
      <c r="T602" s="16">
        <f t="shared" ca="1" si="229"/>
        <v>0.59444444444444444</v>
      </c>
      <c r="U602" s="16">
        <f t="shared" ca="1" si="229"/>
        <v>0.57847222222222217</v>
      </c>
      <c r="V602" s="16" t="str">
        <f t="shared" si="229"/>
        <v xml:space="preserve">O </v>
      </c>
      <c r="W602" s="16">
        <f t="shared" ca="1" si="229"/>
        <v>0.58611111111111114</v>
      </c>
      <c r="X602" s="16">
        <f t="shared" ca="1" si="229"/>
        <v>0.57986111111111105</v>
      </c>
      <c r="Y602" s="16">
        <f t="shared" ca="1" si="229"/>
        <v>0.59444444444444444</v>
      </c>
      <c r="Z602" s="16">
        <f t="shared" ca="1" si="229"/>
        <v>0.5854166666666667</v>
      </c>
      <c r="AA602" s="16" t="str">
        <f t="shared" si="229"/>
        <v xml:space="preserve">O </v>
      </c>
      <c r="AB602" s="16">
        <f t="shared" ca="1" si="229"/>
        <v>0.57500000000000007</v>
      </c>
      <c r="AC602" s="16" t="str">
        <f t="shared" si="229"/>
        <v xml:space="preserve">O </v>
      </c>
      <c r="AD602" s="16">
        <f t="shared" ca="1" si="229"/>
        <v>0.5805555555555556</v>
      </c>
      <c r="AE602" s="16">
        <f t="shared" ca="1" si="229"/>
        <v>0.58611111111111114</v>
      </c>
      <c r="AF602" s="16">
        <f t="shared" ca="1" si="229"/>
        <v>0.57638888888888895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0</v>
      </c>
      <c r="C606" s="16">
        <f ca="1">IF(OR(C600="O",C600="A"),0,VALUE(C597))</f>
        <v>1.3888888888888889E-3</v>
      </c>
      <c r="D606" s="16">
        <f ca="1">IF(OR(D600="O",D600="A"),0,VALUE(D597))</f>
        <v>6.9444444444444441E-3</v>
      </c>
      <c r="E606" s="16">
        <f t="shared" ref="E606:AF606" si="230">IF(OR(E600="O",E600="A"),0,VALUE(E597))</f>
        <v>0</v>
      </c>
      <c r="F606" s="16">
        <f t="shared" ca="1" si="230"/>
        <v>6.9444444444444447E-4</v>
      </c>
      <c r="G606" s="16">
        <f t="shared" ca="1" si="230"/>
        <v>0</v>
      </c>
      <c r="H606" s="16">
        <f t="shared" ca="1" si="230"/>
        <v>3.472222222222222E-3</v>
      </c>
      <c r="I606" s="16">
        <f t="shared" ca="1" si="230"/>
        <v>2.0833333333333333E-3</v>
      </c>
      <c r="J606" s="16">
        <f t="shared" ca="1" si="230"/>
        <v>1.3888888888888889E-3</v>
      </c>
      <c r="K606" s="16">
        <f t="shared" ca="1" si="230"/>
        <v>0</v>
      </c>
      <c r="L606" s="16">
        <f t="shared" si="230"/>
        <v>0</v>
      </c>
      <c r="M606" s="16">
        <f t="shared" ca="1" si="230"/>
        <v>0</v>
      </c>
      <c r="N606" s="16">
        <f t="shared" ca="1" si="230"/>
        <v>0</v>
      </c>
      <c r="O606" s="16">
        <f t="shared" si="230"/>
        <v>0</v>
      </c>
      <c r="P606" s="16">
        <f t="shared" ca="1" si="230"/>
        <v>0</v>
      </c>
      <c r="Q606" s="16">
        <f t="shared" ca="1" si="230"/>
        <v>4.1666666666666666E-3</v>
      </c>
      <c r="R606" s="16">
        <f t="shared" ca="1" si="230"/>
        <v>1.1111111111111112E-2</v>
      </c>
      <c r="S606" s="16">
        <f t="shared" ca="1" si="230"/>
        <v>6.9444444444444441E-3</v>
      </c>
      <c r="T606" s="16">
        <f t="shared" ca="1" si="230"/>
        <v>1.1111111111111112E-2</v>
      </c>
      <c r="U606" s="16">
        <f t="shared" ca="1" si="230"/>
        <v>0</v>
      </c>
      <c r="V606" s="16">
        <f t="shared" si="230"/>
        <v>0</v>
      </c>
      <c r="W606" s="16">
        <f t="shared" ca="1" si="230"/>
        <v>2.7777777777777779E-3</v>
      </c>
      <c r="X606" s="16">
        <f t="shared" ca="1" si="230"/>
        <v>0</v>
      </c>
      <c r="Y606" s="16">
        <f t="shared" ca="1" si="230"/>
        <v>1.1111111111111112E-2</v>
      </c>
      <c r="Z606" s="16">
        <f t="shared" ca="1" si="230"/>
        <v>2.0833333333333333E-3</v>
      </c>
      <c r="AA606" s="16">
        <f t="shared" si="230"/>
        <v>0</v>
      </c>
      <c r="AB606" s="16">
        <f t="shared" ca="1" si="230"/>
        <v>0</v>
      </c>
      <c r="AC606" s="16">
        <f t="shared" si="230"/>
        <v>0</v>
      </c>
      <c r="AD606" s="16">
        <f t="shared" ca="1" si="230"/>
        <v>0</v>
      </c>
      <c r="AE606" s="16">
        <f t="shared" ca="1" si="230"/>
        <v>2.7777777777777779E-3</v>
      </c>
      <c r="AF606" s="16">
        <f t="shared" ca="1" si="230"/>
        <v>0</v>
      </c>
      <c r="AH606" s="24">
        <f ca="1">SUM(B606:AF606)</f>
        <v>6.8055555555555564E-2</v>
      </c>
    </row>
    <row r="607" spans="1:35" hidden="1">
      <c r="B607" s="16">
        <f ca="1">IF(OR(B600="O",B600="A"),0,VALUE(B596))</f>
        <v>0.26041666666666669</v>
      </c>
      <c r="C607" s="16">
        <f ca="1">IF(OR(C600="O",C600="A"),0,VALUE(C596))</f>
        <v>0.25208333333333333</v>
      </c>
      <c r="D607" s="16">
        <f ca="1">IF(OR(D600="O",D600="A"),0,VALUE(D596))</f>
        <v>0.25277777777777777</v>
      </c>
      <c r="E607" s="16">
        <f t="shared" ref="E607:AF607" si="231">IF(OR(E600="O",E600="A"),0,VALUE(E596))</f>
        <v>0</v>
      </c>
      <c r="F607" s="16">
        <f t="shared" ca="1" si="231"/>
        <v>0.25833333333333336</v>
      </c>
      <c r="G607" s="16">
        <f t="shared" ca="1" si="231"/>
        <v>0.26319444444444445</v>
      </c>
      <c r="H607" s="16">
        <f t="shared" ca="1" si="231"/>
        <v>0.25694444444444448</v>
      </c>
      <c r="I607" s="16">
        <f t="shared" ca="1" si="231"/>
        <v>0.25625000000000003</v>
      </c>
      <c r="J607" s="16">
        <f t="shared" ca="1" si="231"/>
        <v>0.25972222222222224</v>
      </c>
      <c r="K607" s="16">
        <f t="shared" ca="1" si="231"/>
        <v>0.2673611111111111</v>
      </c>
      <c r="L607" s="16">
        <f t="shared" si="231"/>
        <v>0</v>
      </c>
      <c r="M607" s="16">
        <f t="shared" ca="1" si="231"/>
        <v>0.25486111111111109</v>
      </c>
      <c r="N607" s="16">
        <f t="shared" ca="1" si="231"/>
        <v>0.26180555555555557</v>
      </c>
      <c r="O607" s="16">
        <f t="shared" si="231"/>
        <v>0</v>
      </c>
      <c r="P607" s="16">
        <f t="shared" ca="1" si="231"/>
        <v>0.25972222222222224</v>
      </c>
      <c r="Q607" s="16">
        <f t="shared" ca="1" si="231"/>
        <v>0.24583333333333335</v>
      </c>
      <c r="R607" s="16">
        <f t="shared" ca="1" si="231"/>
        <v>0.24513888888888888</v>
      </c>
      <c r="S607" s="16">
        <f t="shared" ca="1" si="231"/>
        <v>0.24861111111111112</v>
      </c>
      <c r="T607" s="16">
        <f t="shared" ca="1" si="231"/>
        <v>0.24236111111111111</v>
      </c>
      <c r="U607" s="16">
        <f t="shared" ca="1" si="231"/>
        <v>0.26597222222222222</v>
      </c>
      <c r="V607" s="16">
        <f t="shared" si="231"/>
        <v>0</v>
      </c>
      <c r="W607" s="16">
        <f t="shared" ca="1" si="231"/>
        <v>0.25833333333333336</v>
      </c>
      <c r="X607" s="16">
        <f t="shared" ca="1" si="231"/>
        <v>0.26458333333333334</v>
      </c>
      <c r="Y607" s="16">
        <f t="shared" ca="1" si="231"/>
        <v>0.24444444444444446</v>
      </c>
      <c r="Z607" s="16">
        <f t="shared" ca="1" si="231"/>
        <v>0.24930555555555556</v>
      </c>
      <c r="AA607" s="16">
        <f t="shared" si="231"/>
        <v>0</v>
      </c>
      <c r="AB607" s="16">
        <f t="shared" ca="1" si="231"/>
        <v>0.2673611111111111</v>
      </c>
      <c r="AC607" s="16">
        <f t="shared" si="231"/>
        <v>0</v>
      </c>
      <c r="AD607" s="16">
        <f t="shared" ca="1" si="231"/>
        <v>0.25833333333333336</v>
      </c>
      <c r="AE607" s="16">
        <f t="shared" ca="1" si="231"/>
        <v>0.25555555555555559</v>
      </c>
      <c r="AF607" s="16">
        <f t="shared" ca="1" si="231"/>
        <v>0.26250000000000001</v>
      </c>
      <c r="AG607" s="16"/>
      <c r="AH607" s="24">
        <f ca="1">SUM(B607:AF607)</f>
        <v>6.4118055555555573</v>
      </c>
    </row>
    <row r="608" spans="1:35" hidden="1"/>
    <row r="613" spans="1:35" ht="15" customHeight="1">
      <c r="A613" s="56" t="str">
        <f>Entry!A33</f>
        <v>MS. PRABHAVATEE PAINKRA</v>
      </c>
      <c r="B613" s="56"/>
      <c r="C613" s="56"/>
      <c r="D613" s="56"/>
      <c r="E613" s="56"/>
      <c r="F613" s="56"/>
      <c r="G613" s="56"/>
      <c r="H613" s="52" t="s">
        <v>15</v>
      </c>
      <c r="I613" s="52"/>
      <c r="J613" s="52"/>
      <c r="K613" s="52"/>
      <c r="L613" s="26">
        <f ca="1">AH629</f>
        <v>6.0562500000000012</v>
      </c>
      <c r="M613" s="23" t="s">
        <v>16</v>
      </c>
      <c r="N613" s="52" t="s">
        <v>17</v>
      </c>
      <c r="O613" s="52"/>
      <c r="P613" s="23">
        <v>0</v>
      </c>
      <c r="Q613" s="23" t="s">
        <v>18</v>
      </c>
      <c r="R613" s="52" t="s">
        <v>19</v>
      </c>
      <c r="S613" s="52"/>
      <c r="T613" s="23">
        <f>AI615</f>
        <v>24</v>
      </c>
      <c r="U613" s="52" t="s">
        <v>20</v>
      </c>
      <c r="V613" s="52"/>
      <c r="W613" s="23">
        <f>AI616</f>
        <v>0</v>
      </c>
      <c r="X613" s="52" t="s">
        <v>21</v>
      </c>
      <c r="Y613" s="52"/>
      <c r="Z613" s="23">
        <f>AI617</f>
        <v>7</v>
      </c>
      <c r="AA613" s="53" t="s">
        <v>26</v>
      </c>
      <c r="AB613" s="53"/>
      <c r="AC613" s="53"/>
      <c r="AD613" s="53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4" t="s">
        <v>23</v>
      </c>
      <c r="I614" s="54"/>
      <c r="J614" s="54"/>
      <c r="K614" s="27">
        <f ca="1">AH628</f>
        <v>0.11944444444444445</v>
      </c>
      <c r="L614" s="55" t="s">
        <v>25</v>
      </c>
      <c r="M614" s="55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O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O</v>
      </c>
      <c r="N615" s="5" t="str">
        <f t="shared" si="232"/>
        <v>P</v>
      </c>
      <c r="O615" s="5" t="str">
        <f t="shared" si="232"/>
        <v>O</v>
      </c>
      <c r="P615" s="5" t="str">
        <f t="shared" si="232"/>
        <v>O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O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O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O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24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14:04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14:15</v>
      </c>
      <c r="D616" s="3" t="str">
        <f t="shared" ca="1" si="233"/>
        <v>13:56</v>
      </c>
      <c r="E616" s="3" t="str">
        <f t="shared" ca="1" si="233"/>
        <v>14:08</v>
      </c>
      <c r="F616" s="3" t="str">
        <f t="shared" ca="1" si="233"/>
        <v/>
      </c>
      <c r="G616" s="3" t="str">
        <f t="shared" ca="1" si="233"/>
        <v>14:08</v>
      </c>
      <c r="H616" s="3" t="str">
        <f t="shared" ca="1" si="233"/>
        <v>14:03</v>
      </c>
      <c r="I616" s="3" t="str">
        <f t="shared" ca="1" si="233"/>
        <v>14:02</v>
      </c>
      <c r="J616" s="3" t="str">
        <f t="shared" ca="1" si="233"/>
        <v>13:57</v>
      </c>
      <c r="K616" s="3" t="str">
        <f t="shared" ca="1" si="233"/>
        <v>14:16</v>
      </c>
      <c r="L616" s="3" t="str">
        <f t="shared" ca="1" si="233"/>
        <v>14:15</v>
      </c>
      <c r="M616" s="3" t="str">
        <f t="shared" ca="1" si="233"/>
        <v/>
      </c>
      <c r="N616" s="3" t="str">
        <f t="shared" ca="1" si="233"/>
        <v>13:53</v>
      </c>
      <c r="O616" s="3" t="str">
        <f t="shared" ca="1" si="233"/>
        <v/>
      </c>
      <c r="P616" s="3" t="str">
        <f t="shared" ca="1" si="233"/>
        <v/>
      </c>
      <c r="Q616" s="3" t="str">
        <f t="shared" ca="1" si="233"/>
        <v>14:13</v>
      </c>
      <c r="R616" s="3" t="str">
        <f t="shared" ca="1" si="233"/>
        <v>13:52</v>
      </c>
      <c r="S616" s="3" t="str">
        <f t="shared" ca="1" si="233"/>
        <v>14:06</v>
      </c>
      <c r="T616" s="3" t="str">
        <f t="shared" ca="1" si="233"/>
        <v>14:03</v>
      </c>
      <c r="U616" s="3" t="str">
        <f t="shared" ca="1" si="233"/>
        <v>13:59</v>
      </c>
      <c r="V616" s="3" t="str">
        <f t="shared" ca="1" si="233"/>
        <v>13:58</v>
      </c>
      <c r="W616" s="3" t="str">
        <f t="shared" ca="1" si="233"/>
        <v/>
      </c>
      <c r="X616" s="3" t="str">
        <f t="shared" ca="1" si="233"/>
        <v>14:12</v>
      </c>
      <c r="Y616" s="3" t="str">
        <f t="shared" ca="1" si="233"/>
        <v>14:02</v>
      </c>
      <c r="Z616" s="3" t="str">
        <f t="shared" ca="1" si="233"/>
        <v>14:06</v>
      </c>
      <c r="AA616" s="3" t="str">
        <f t="shared" ca="1" si="233"/>
        <v/>
      </c>
      <c r="AB616" s="3" t="str">
        <f t="shared" ca="1" si="233"/>
        <v>14:15</v>
      </c>
      <c r="AC616" s="3" t="str">
        <f t="shared" ca="1" si="233"/>
        <v>14:17</v>
      </c>
      <c r="AD616" s="3" t="str">
        <f t="shared" ca="1" si="233"/>
        <v/>
      </c>
      <c r="AE616" s="3" t="str">
        <f t="shared" ca="1" si="233"/>
        <v>14:17</v>
      </c>
      <c r="AF616" s="3" t="str">
        <f t="shared" ca="1" si="233"/>
        <v>14:10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20:12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20:14</v>
      </c>
      <c r="D617" s="3" t="str">
        <f t="shared" ca="1" si="234"/>
        <v>20:02</v>
      </c>
      <c r="E617" s="3" t="str">
        <f t="shared" ca="1" si="234"/>
        <v>20:09</v>
      </c>
      <c r="F617" s="3" t="str">
        <f t="shared" ca="1" si="234"/>
        <v/>
      </c>
      <c r="G617" s="3" t="str">
        <f t="shared" ca="1" si="234"/>
        <v>20:15</v>
      </c>
      <c r="H617" s="3" t="str">
        <f t="shared" ca="1" si="234"/>
        <v>20:14</v>
      </c>
      <c r="I617" s="3" t="str">
        <f t="shared" ca="1" si="234"/>
        <v>20:13</v>
      </c>
      <c r="J617" s="3" t="str">
        <f t="shared" ca="1" si="234"/>
        <v>20:02</v>
      </c>
      <c r="K617" s="3" t="str">
        <f t="shared" ca="1" si="234"/>
        <v>20:17</v>
      </c>
      <c r="L617" s="3" t="str">
        <f t="shared" ca="1" si="234"/>
        <v>20:12</v>
      </c>
      <c r="M617" s="3" t="str">
        <f t="shared" ca="1" si="234"/>
        <v/>
      </c>
      <c r="N617" s="3" t="str">
        <f t="shared" ca="1" si="234"/>
        <v>20:10</v>
      </c>
      <c r="O617" s="3" t="str">
        <f t="shared" ca="1" si="234"/>
        <v/>
      </c>
      <c r="P617" s="3" t="str">
        <f t="shared" ca="1" si="234"/>
        <v/>
      </c>
      <c r="Q617" s="3" t="str">
        <f t="shared" ca="1" si="234"/>
        <v>20:03</v>
      </c>
      <c r="R617" s="3" t="str">
        <f t="shared" ca="1" si="234"/>
        <v>20:17</v>
      </c>
      <c r="S617" s="3" t="str">
        <f t="shared" ca="1" si="234"/>
        <v>20:15</v>
      </c>
      <c r="T617" s="3" t="str">
        <f t="shared" ca="1" si="234"/>
        <v>20:04</v>
      </c>
      <c r="U617" s="3" t="str">
        <f t="shared" ca="1" si="234"/>
        <v>20:09</v>
      </c>
      <c r="V617" s="3" t="str">
        <f t="shared" ca="1" si="234"/>
        <v>20:09</v>
      </c>
      <c r="W617" s="3" t="str">
        <f t="shared" ca="1" si="234"/>
        <v/>
      </c>
      <c r="X617" s="3" t="str">
        <f t="shared" ca="1" si="234"/>
        <v>20:11</v>
      </c>
      <c r="Y617" s="3" t="str">
        <f t="shared" ca="1" si="234"/>
        <v>20:08</v>
      </c>
      <c r="Z617" s="3" t="str">
        <f t="shared" ca="1" si="234"/>
        <v>20:01</v>
      </c>
      <c r="AA617" s="3" t="str">
        <f t="shared" ca="1" si="234"/>
        <v/>
      </c>
      <c r="AB617" s="3" t="str">
        <f t="shared" ca="1" si="234"/>
        <v>20:02</v>
      </c>
      <c r="AC617" s="3" t="str">
        <f t="shared" ca="1" si="234"/>
        <v>20:03</v>
      </c>
      <c r="AD617" s="3" t="str">
        <f t="shared" ca="1" si="234"/>
        <v/>
      </c>
      <c r="AE617" s="3" t="str">
        <f t="shared" ca="1" si="234"/>
        <v>20:16</v>
      </c>
      <c r="AF617" s="3" t="str">
        <f t="shared" ca="1" si="234"/>
        <v>20:10</v>
      </c>
      <c r="AH617" s="1" t="s">
        <v>22</v>
      </c>
      <c r="AI617" s="1">
        <f>COUNTIF(B622:AF622,"O")</f>
        <v>7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6:08</v>
      </c>
      <c r="C618" s="3" t="str">
        <f t="shared" ref="C618:AF618" ca="1" si="235">IF(C622="M",TEXT(C617-C616,"H:MM"),IF(C622="E",TEXT(C617-C616,"H:MM"),IF(C622="N",TEXT(C617+24-C616+30,"H:MM"),IF(C622="GS",TEXT(C617-C616,"H:MM"),""))))</f>
        <v>5:59</v>
      </c>
      <c r="D618" s="3" t="str">
        <f t="shared" ca="1" si="235"/>
        <v>6:06</v>
      </c>
      <c r="E618" s="3" t="str">
        <f t="shared" ca="1" si="235"/>
        <v>6:01</v>
      </c>
      <c r="F618" s="3" t="str">
        <f t="shared" si="235"/>
        <v/>
      </c>
      <c r="G618" s="3" t="str">
        <f t="shared" ca="1" si="235"/>
        <v>6:07</v>
      </c>
      <c r="H618" s="3" t="str">
        <f t="shared" ca="1" si="235"/>
        <v>6:11</v>
      </c>
      <c r="I618" s="3" t="str">
        <f t="shared" ca="1" si="235"/>
        <v>6:11</v>
      </c>
      <c r="J618" s="3" t="str">
        <f t="shared" ca="1" si="235"/>
        <v>6:05</v>
      </c>
      <c r="K618" s="3" t="str">
        <f t="shared" ca="1" si="235"/>
        <v>6:01</v>
      </c>
      <c r="L618" s="3" t="str">
        <f t="shared" ca="1" si="235"/>
        <v>5:57</v>
      </c>
      <c r="M618" s="3" t="str">
        <f t="shared" si="235"/>
        <v/>
      </c>
      <c r="N618" s="3" t="str">
        <f t="shared" ca="1" si="235"/>
        <v>6:17</v>
      </c>
      <c r="O618" s="3" t="str">
        <f t="shared" si="235"/>
        <v/>
      </c>
      <c r="P618" s="3" t="str">
        <f t="shared" si="235"/>
        <v/>
      </c>
      <c r="Q618" s="3" t="str">
        <f t="shared" ca="1" si="235"/>
        <v>5:50</v>
      </c>
      <c r="R618" s="3" t="str">
        <f t="shared" ca="1" si="235"/>
        <v>6:25</v>
      </c>
      <c r="S618" s="3" t="str">
        <f t="shared" ca="1" si="235"/>
        <v>6:09</v>
      </c>
      <c r="T618" s="3" t="str">
        <f t="shared" ca="1" si="235"/>
        <v>6:01</v>
      </c>
      <c r="U618" s="3" t="str">
        <f t="shared" ca="1" si="235"/>
        <v>6:10</v>
      </c>
      <c r="V618" s="3" t="str">
        <f t="shared" ca="1" si="235"/>
        <v>6:11</v>
      </c>
      <c r="W618" s="3" t="str">
        <f t="shared" si="235"/>
        <v/>
      </c>
      <c r="X618" s="3" t="str">
        <f t="shared" ca="1" si="235"/>
        <v>5:59</v>
      </c>
      <c r="Y618" s="3" t="str">
        <f t="shared" ca="1" si="235"/>
        <v>6:06</v>
      </c>
      <c r="Z618" s="3" t="str">
        <f t="shared" ca="1" si="235"/>
        <v>5:55</v>
      </c>
      <c r="AA618" s="3" t="str">
        <f t="shared" si="235"/>
        <v/>
      </c>
      <c r="AB618" s="3" t="str">
        <f t="shared" ca="1" si="235"/>
        <v>5:47</v>
      </c>
      <c r="AC618" s="3" t="str">
        <f t="shared" ca="1" si="235"/>
        <v>5:46</v>
      </c>
      <c r="AD618" s="3" t="str">
        <f t="shared" si="235"/>
        <v/>
      </c>
      <c r="AE618" s="3" t="str">
        <f t="shared" ca="1" si="235"/>
        <v>5:59</v>
      </c>
      <c r="AF618" s="3" t="str">
        <f t="shared" ca="1" si="235"/>
        <v>6:00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 t="str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00:04</v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00:15</v>
      </c>
      <c r="D619" s="6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</v>
      </c>
      <c r="E619" s="6" t="str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00:08</v>
      </c>
      <c r="F619" s="6" t="str">
        <f t="shared" si="236"/>
        <v/>
      </c>
      <c r="G619" s="6" t="str">
        <f t="shared" ca="1" si="236"/>
        <v>00:08</v>
      </c>
      <c r="H619" s="6" t="str">
        <f t="shared" ca="1" si="236"/>
        <v>00:03</v>
      </c>
      <c r="I619" s="6" t="str">
        <f t="shared" ca="1" si="236"/>
        <v>00:02</v>
      </c>
      <c r="J619" s="6">
        <f t="shared" ca="1" si="236"/>
        <v>0</v>
      </c>
      <c r="K619" s="6" t="str">
        <f t="shared" ca="1" si="236"/>
        <v>00:16</v>
      </c>
      <c r="L619" s="6" t="str">
        <f t="shared" ca="1" si="236"/>
        <v>00:15</v>
      </c>
      <c r="M619" s="6" t="str">
        <f t="shared" si="236"/>
        <v/>
      </c>
      <c r="N619" s="6">
        <f t="shared" ca="1" si="236"/>
        <v>0</v>
      </c>
      <c r="O619" s="6" t="str">
        <f t="shared" si="236"/>
        <v/>
      </c>
      <c r="P619" s="6" t="str">
        <f t="shared" si="236"/>
        <v/>
      </c>
      <c r="Q619" s="6" t="str">
        <f t="shared" ca="1" si="236"/>
        <v>00:13</v>
      </c>
      <c r="R619" s="6">
        <f t="shared" ca="1" si="236"/>
        <v>0</v>
      </c>
      <c r="S619" s="6" t="str">
        <f t="shared" ca="1" si="236"/>
        <v>00:06</v>
      </c>
      <c r="T619" s="6" t="str">
        <f t="shared" ca="1" si="236"/>
        <v>00:03</v>
      </c>
      <c r="U619" s="6">
        <f t="shared" ca="1" si="236"/>
        <v>0</v>
      </c>
      <c r="V619" s="6">
        <f t="shared" ca="1" si="236"/>
        <v>0</v>
      </c>
      <c r="W619" s="6" t="str">
        <f t="shared" si="236"/>
        <v/>
      </c>
      <c r="X619" s="6" t="str">
        <f t="shared" ca="1" si="236"/>
        <v>00:12</v>
      </c>
      <c r="Y619" s="6" t="str">
        <f t="shared" ca="1" si="236"/>
        <v>00:02</v>
      </c>
      <c r="Z619" s="6" t="str">
        <f t="shared" ca="1" si="236"/>
        <v>00:06</v>
      </c>
      <c r="AA619" s="6" t="str">
        <f t="shared" si="236"/>
        <v/>
      </c>
      <c r="AB619" s="6" t="str">
        <f t="shared" ca="1" si="236"/>
        <v>00:15</v>
      </c>
      <c r="AC619" s="6" t="str">
        <f t="shared" ca="1" si="236"/>
        <v>00:17</v>
      </c>
      <c r="AD619" s="6" t="str">
        <f t="shared" si="236"/>
        <v/>
      </c>
      <c r="AE619" s="6" t="str">
        <f t="shared" ca="1" si="236"/>
        <v>00:17</v>
      </c>
      <c r="AF619" s="6" t="str">
        <f t="shared" ca="1" si="236"/>
        <v>00:10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E</v>
      </c>
      <c r="C622" s="4" t="str">
        <f>Entry!C33</f>
        <v>E</v>
      </c>
      <c r="D622" s="4" t="str">
        <f>Entry!D33</f>
        <v>E</v>
      </c>
      <c r="E622" s="4" t="str">
        <f>Entry!E33</f>
        <v>E</v>
      </c>
      <c r="F622" s="4" t="str">
        <f>Entry!F33</f>
        <v>O</v>
      </c>
      <c r="G622" s="4" t="str">
        <f>Entry!G33</f>
        <v>E</v>
      </c>
      <c r="H622" s="4" t="str">
        <f>Entry!H33</f>
        <v>E</v>
      </c>
      <c r="I622" s="4" t="str">
        <f>Entry!I33</f>
        <v>E</v>
      </c>
      <c r="J622" s="4" t="str">
        <f>Entry!J33</f>
        <v>E</v>
      </c>
      <c r="K622" s="4" t="str">
        <f>Entry!K33</f>
        <v>E</v>
      </c>
      <c r="L622" s="4" t="str">
        <f>Entry!L33</f>
        <v>E</v>
      </c>
      <c r="M622" s="4" t="str">
        <f>Entry!M33</f>
        <v>O</v>
      </c>
      <c r="N622" s="4" t="str">
        <f>Entry!N33</f>
        <v>E</v>
      </c>
      <c r="O622" s="4" t="str">
        <f>Entry!O33</f>
        <v>O</v>
      </c>
      <c r="P622" s="4" t="str">
        <f>Entry!P33</f>
        <v>O</v>
      </c>
      <c r="Q622" s="4" t="str">
        <f>Entry!Q33</f>
        <v>E</v>
      </c>
      <c r="R622" s="4" t="str">
        <f>Entry!R33</f>
        <v>E</v>
      </c>
      <c r="S622" s="4" t="str">
        <f>Entry!S33</f>
        <v>E</v>
      </c>
      <c r="T622" s="4" t="str">
        <f>Entry!T33</f>
        <v>E</v>
      </c>
      <c r="U622" s="4" t="str">
        <f>Entry!U33</f>
        <v>E</v>
      </c>
      <c r="V622" s="4" t="str">
        <f>Entry!V33</f>
        <v>E</v>
      </c>
      <c r="W622" s="4" t="str">
        <f>Entry!W33</f>
        <v>O</v>
      </c>
      <c r="X622" s="4" t="str">
        <f>Entry!X33</f>
        <v>E</v>
      </c>
      <c r="Y622" s="4" t="str">
        <f>Entry!Y33</f>
        <v>E</v>
      </c>
      <c r="Z622" s="4" t="str">
        <f>Entry!Z33</f>
        <v>E</v>
      </c>
      <c r="AA622" s="4" t="str">
        <f>Entry!AA33</f>
        <v>O</v>
      </c>
      <c r="AB622" s="4" t="str">
        <f>Entry!AB33</f>
        <v>E</v>
      </c>
      <c r="AC622" s="4" t="str">
        <f>Entry!AC33</f>
        <v>E</v>
      </c>
      <c r="AD622" s="4" t="str">
        <f>Entry!AD33</f>
        <v>O</v>
      </c>
      <c r="AE622" s="4" t="str">
        <f>Entry!AE33</f>
        <v>E</v>
      </c>
      <c r="AF622" s="4" t="str">
        <f>Entry!AF33</f>
        <v>E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0.58611111111111114</v>
      </c>
      <c r="C624" s="16">
        <f ca="1">IF(OR(C622="O",C622="A"),"O ",VALUE(C616))</f>
        <v>0.59375</v>
      </c>
      <c r="D624" s="16">
        <f ca="1">IF(OR(D622="O",D622="A"),"O ",VALUE(D616))</f>
        <v>0.5805555555555556</v>
      </c>
      <c r="E624" s="16">
        <f t="shared" ref="E624:AF624" ca="1" si="237">IF(OR(E622="O",E622="A"),"O ",VALUE(E616))</f>
        <v>0.58888888888888891</v>
      </c>
      <c r="F624" s="16" t="str">
        <f t="shared" si="237"/>
        <v xml:space="preserve">O </v>
      </c>
      <c r="G624" s="16">
        <f t="shared" ca="1" si="237"/>
        <v>0.58888888888888891</v>
      </c>
      <c r="H624" s="16">
        <f t="shared" ca="1" si="237"/>
        <v>0.5854166666666667</v>
      </c>
      <c r="I624" s="16">
        <f t="shared" ca="1" si="237"/>
        <v>0.58472222222222225</v>
      </c>
      <c r="J624" s="16">
        <f t="shared" ca="1" si="237"/>
        <v>0.58124999999999993</v>
      </c>
      <c r="K624" s="16">
        <f t="shared" ca="1" si="237"/>
        <v>0.59444444444444444</v>
      </c>
      <c r="L624" s="16">
        <f t="shared" ca="1" si="237"/>
        <v>0.59375</v>
      </c>
      <c r="M624" s="16" t="str">
        <f t="shared" si="237"/>
        <v xml:space="preserve">O </v>
      </c>
      <c r="N624" s="16">
        <f t="shared" ca="1" si="237"/>
        <v>0.57847222222222217</v>
      </c>
      <c r="O624" s="16" t="str">
        <f t="shared" si="237"/>
        <v xml:space="preserve">O </v>
      </c>
      <c r="P624" s="16" t="str">
        <f t="shared" si="237"/>
        <v xml:space="preserve">O </v>
      </c>
      <c r="Q624" s="16">
        <f t="shared" ca="1" si="237"/>
        <v>0.59236111111111112</v>
      </c>
      <c r="R624" s="16">
        <f t="shared" ca="1" si="237"/>
        <v>0.57777777777777783</v>
      </c>
      <c r="S624" s="16">
        <f t="shared" ca="1" si="237"/>
        <v>0.58750000000000002</v>
      </c>
      <c r="T624" s="16">
        <f t="shared" ca="1" si="237"/>
        <v>0.5854166666666667</v>
      </c>
      <c r="U624" s="16">
        <f t="shared" ca="1" si="237"/>
        <v>0.58263888888888882</v>
      </c>
      <c r="V624" s="16">
        <f t="shared" ca="1" si="237"/>
        <v>0.58194444444444449</v>
      </c>
      <c r="W624" s="16" t="str">
        <f t="shared" si="237"/>
        <v xml:space="preserve">O </v>
      </c>
      <c r="X624" s="16">
        <f t="shared" ca="1" si="237"/>
        <v>0.59166666666666667</v>
      </c>
      <c r="Y624" s="16">
        <f t="shared" ca="1" si="237"/>
        <v>0.58472222222222225</v>
      </c>
      <c r="Z624" s="16">
        <f t="shared" ca="1" si="237"/>
        <v>0.58750000000000002</v>
      </c>
      <c r="AA624" s="16" t="str">
        <f t="shared" si="237"/>
        <v xml:space="preserve">O </v>
      </c>
      <c r="AB624" s="16">
        <f t="shared" ca="1" si="237"/>
        <v>0.59375</v>
      </c>
      <c r="AC624" s="16">
        <f t="shared" ca="1" si="237"/>
        <v>0.59513888888888888</v>
      </c>
      <c r="AD624" s="16" t="str">
        <f t="shared" si="237"/>
        <v xml:space="preserve">O </v>
      </c>
      <c r="AE624" s="16">
        <f t="shared" ca="1" si="237"/>
        <v>0.59513888888888888</v>
      </c>
      <c r="AF624" s="16">
        <f t="shared" ca="1" si="237"/>
        <v>0.59027777777777779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2.7777777777777779E-3</v>
      </c>
      <c r="C628" s="16">
        <f ca="1">IF(OR(C622="O",C622="A"),0,VALUE(C619))</f>
        <v>1.0416666666666666E-2</v>
      </c>
      <c r="D628" s="16">
        <f ca="1">IF(OR(D622="O",D622="A"),0,VALUE(D619))</f>
        <v>0</v>
      </c>
      <c r="E628" s="16">
        <f t="shared" ref="E628:AF628" ca="1" si="238">IF(OR(E622="O",E622="A"),0,VALUE(E619))</f>
        <v>5.5555555555555558E-3</v>
      </c>
      <c r="F628" s="16">
        <f t="shared" si="238"/>
        <v>0</v>
      </c>
      <c r="G628" s="16">
        <f t="shared" ca="1" si="238"/>
        <v>5.5555555555555558E-3</v>
      </c>
      <c r="H628" s="16">
        <f t="shared" ca="1" si="238"/>
        <v>2.0833333333333333E-3</v>
      </c>
      <c r="I628" s="16">
        <f t="shared" ca="1" si="238"/>
        <v>1.3888888888888889E-3</v>
      </c>
      <c r="J628" s="16">
        <f t="shared" ca="1" si="238"/>
        <v>0</v>
      </c>
      <c r="K628" s="16">
        <f t="shared" ca="1" si="238"/>
        <v>1.1111111111111112E-2</v>
      </c>
      <c r="L628" s="16">
        <f t="shared" ca="1" si="238"/>
        <v>1.0416666666666666E-2</v>
      </c>
      <c r="M628" s="16">
        <f t="shared" si="238"/>
        <v>0</v>
      </c>
      <c r="N628" s="16">
        <f t="shared" ca="1" si="238"/>
        <v>0</v>
      </c>
      <c r="O628" s="16">
        <f t="shared" si="238"/>
        <v>0</v>
      </c>
      <c r="P628" s="16">
        <f t="shared" si="238"/>
        <v>0</v>
      </c>
      <c r="Q628" s="16">
        <f t="shared" ca="1" si="238"/>
        <v>9.0277777777777787E-3</v>
      </c>
      <c r="R628" s="16">
        <f t="shared" ca="1" si="238"/>
        <v>0</v>
      </c>
      <c r="S628" s="16">
        <f t="shared" ca="1" si="238"/>
        <v>4.1666666666666666E-3</v>
      </c>
      <c r="T628" s="16">
        <f t="shared" ca="1" si="238"/>
        <v>2.0833333333333333E-3</v>
      </c>
      <c r="U628" s="16">
        <f t="shared" ca="1" si="238"/>
        <v>0</v>
      </c>
      <c r="V628" s="16">
        <f t="shared" ca="1" si="238"/>
        <v>0</v>
      </c>
      <c r="W628" s="16">
        <f t="shared" si="238"/>
        <v>0</v>
      </c>
      <c r="X628" s="16">
        <f t="shared" ca="1" si="238"/>
        <v>8.3333333333333332E-3</v>
      </c>
      <c r="Y628" s="16">
        <f t="shared" ca="1" si="238"/>
        <v>1.3888888888888889E-3</v>
      </c>
      <c r="Z628" s="16">
        <f t="shared" ca="1" si="238"/>
        <v>4.1666666666666666E-3</v>
      </c>
      <c r="AA628" s="16">
        <f t="shared" si="238"/>
        <v>0</v>
      </c>
      <c r="AB628" s="16">
        <f t="shared" ca="1" si="238"/>
        <v>1.0416666666666666E-2</v>
      </c>
      <c r="AC628" s="16">
        <f t="shared" ca="1" si="238"/>
        <v>1.1805555555555555E-2</v>
      </c>
      <c r="AD628" s="16">
        <f t="shared" si="238"/>
        <v>0</v>
      </c>
      <c r="AE628" s="16">
        <f t="shared" ca="1" si="238"/>
        <v>1.1805555555555555E-2</v>
      </c>
      <c r="AF628" s="16">
        <f t="shared" ca="1" si="238"/>
        <v>6.9444444444444441E-3</v>
      </c>
      <c r="AH628" s="24">
        <f ca="1">SUM(B628:AF628)</f>
        <v>0.11944444444444445</v>
      </c>
    </row>
    <row r="629" spans="1:35" hidden="1">
      <c r="B629" s="16">
        <f ca="1">IF(OR(B622="O",B622="A"),0,VALUE(B618))</f>
        <v>0.25555555555555559</v>
      </c>
      <c r="C629" s="16">
        <f ca="1">IF(OR(C622="O",C622="A"),0,VALUE(C618))</f>
        <v>0.24930555555555556</v>
      </c>
      <c r="D629" s="16">
        <f ca="1">IF(OR(D622="O",D622="A"),0,VALUE(D618))</f>
        <v>0.25416666666666665</v>
      </c>
      <c r="E629" s="16">
        <f t="shared" ref="E629:AF629" ca="1" si="239">IF(OR(E622="O",E622="A"),0,VALUE(E618))</f>
        <v>0.25069444444444444</v>
      </c>
      <c r="F629" s="16">
        <f t="shared" si="239"/>
        <v>0</v>
      </c>
      <c r="G629" s="16">
        <f t="shared" ca="1" si="239"/>
        <v>0.25486111111111109</v>
      </c>
      <c r="H629" s="16">
        <f t="shared" ca="1" si="239"/>
        <v>0.25763888888888892</v>
      </c>
      <c r="I629" s="16">
        <f t="shared" ca="1" si="239"/>
        <v>0.25763888888888892</v>
      </c>
      <c r="J629" s="16">
        <f t="shared" ca="1" si="239"/>
        <v>0.25347222222222221</v>
      </c>
      <c r="K629" s="16">
        <f t="shared" ca="1" si="239"/>
        <v>0.25069444444444444</v>
      </c>
      <c r="L629" s="16">
        <f t="shared" ca="1" si="239"/>
        <v>0.24791666666666667</v>
      </c>
      <c r="M629" s="16">
        <f t="shared" si="239"/>
        <v>0</v>
      </c>
      <c r="N629" s="16">
        <f t="shared" ca="1" si="239"/>
        <v>0.26180555555555557</v>
      </c>
      <c r="O629" s="16">
        <f t="shared" si="239"/>
        <v>0</v>
      </c>
      <c r="P629" s="16">
        <f t="shared" si="239"/>
        <v>0</v>
      </c>
      <c r="Q629" s="16">
        <f t="shared" ca="1" si="239"/>
        <v>0.24305555555555555</v>
      </c>
      <c r="R629" s="16">
        <f t="shared" ca="1" si="239"/>
        <v>0.2673611111111111</v>
      </c>
      <c r="S629" s="16">
        <f t="shared" ca="1" si="239"/>
        <v>0.25625000000000003</v>
      </c>
      <c r="T629" s="16">
        <f t="shared" ca="1" si="239"/>
        <v>0.25069444444444444</v>
      </c>
      <c r="U629" s="16">
        <f t="shared" ca="1" si="239"/>
        <v>0.25694444444444448</v>
      </c>
      <c r="V629" s="16">
        <f t="shared" ca="1" si="239"/>
        <v>0.25763888888888892</v>
      </c>
      <c r="W629" s="16">
        <f t="shared" si="239"/>
        <v>0</v>
      </c>
      <c r="X629" s="16">
        <f t="shared" ca="1" si="239"/>
        <v>0.24930555555555556</v>
      </c>
      <c r="Y629" s="16">
        <f t="shared" ca="1" si="239"/>
        <v>0.25416666666666665</v>
      </c>
      <c r="Z629" s="16">
        <f t="shared" ca="1" si="239"/>
        <v>0.24652777777777779</v>
      </c>
      <c r="AA629" s="16">
        <f t="shared" si="239"/>
        <v>0</v>
      </c>
      <c r="AB629" s="16">
        <f t="shared" ca="1" si="239"/>
        <v>0.24097222222222223</v>
      </c>
      <c r="AC629" s="16">
        <f t="shared" ca="1" si="239"/>
        <v>0.24027777777777778</v>
      </c>
      <c r="AD629" s="16">
        <f t="shared" si="239"/>
        <v>0</v>
      </c>
      <c r="AE629" s="16">
        <f t="shared" ca="1" si="239"/>
        <v>0.24930555555555556</v>
      </c>
      <c r="AF629" s="16">
        <f t="shared" ca="1" si="239"/>
        <v>0.25</v>
      </c>
      <c r="AG629" s="16"/>
      <c r="AH629" s="24">
        <f ca="1">SUM(B629:AF629)</f>
        <v>6.0562500000000012</v>
      </c>
    </row>
    <row r="630" spans="1:35" hidden="1"/>
    <row r="634" spans="1:35" ht="15" customHeight="1">
      <c r="A634" s="56" t="str">
        <f>Entry!A34</f>
        <v>MS. MANTORI BASANT</v>
      </c>
      <c r="B634" s="56"/>
      <c r="C634" s="56"/>
      <c r="D634" s="56"/>
      <c r="E634" s="56"/>
      <c r="F634" s="56"/>
      <c r="G634" s="56"/>
      <c r="H634" s="52" t="s">
        <v>15</v>
      </c>
      <c r="I634" s="52"/>
      <c r="J634" s="52"/>
      <c r="K634" s="52"/>
      <c r="L634" s="26">
        <f ca="1">AH650</f>
        <v>6.5729166666666661</v>
      </c>
      <c r="M634" s="23" t="s">
        <v>16</v>
      </c>
      <c r="N634" s="52" t="s">
        <v>17</v>
      </c>
      <c r="O634" s="52"/>
      <c r="P634" s="23">
        <v>0</v>
      </c>
      <c r="Q634" s="23" t="s">
        <v>18</v>
      </c>
      <c r="R634" s="52" t="s">
        <v>19</v>
      </c>
      <c r="S634" s="52"/>
      <c r="T634" s="23">
        <f>AI636</f>
        <v>26</v>
      </c>
      <c r="U634" s="52" t="s">
        <v>20</v>
      </c>
      <c r="V634" s="52"/>
      <c r="W634" s="23">
        <f>AI637</f>
        <v>0</v>
      </c>
      <c r="X634" s="52" t="s">
        <v>21</v>
      </c>
      <c r="Y634" s="52"/>
      <c r="Z634" s="23">
        <f>AI638</f>
        <v>5</v>
      </c>
      <c r="AA634" s="53" t="s">
        <v>26</v>
      </c>
      <c r="AB634" s="53"/>
      <c r="AC634" s="53"/>
      <c r="AD634" s="53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4" t="s">
        <v>23</v>
      </c>
      <c r="I635" s="54"/>
      <c r="J635" s="54"/>
      <c r="K635" s="27">
        <f ca="1">AH649</f>
        <v>0.12708333333333333</v>
      </c>
      <c r="L635" s="55" t="s">
        <v>25</v>
      </c>
      <c r="M635" s="55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O</v>
      </c>
      <c r="G636" s="5" t="str">
        <f t="shared" si="240"/>
        <v>P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O</v>
      </c>
      <c r="N636" s="5" t="str">
        <f t="shared" si="240"/>
        <v>P</v>
      </c>
      <c r="O636" s="5" t="str">
        <f t="shared" si="240"/>
        <v>O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O</v>
      </c>
      <c r="U636" s="5" t="str">
        <f t="shared" si="240"/>
        <v>P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O</v>
      </c>
      <c r="AB636" s="5" t="str">
        <f t="shared" si="240"/>
        <v>P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5" t="str">
        <f t="shared" si="240"/>
        <v>P</v>
      </c>
      <c r="AH636" s="2" t="s">
        <v>1</v>
      </c>
      <c r="AI636" s="1">
        <f>COUNTIF(B636:AF636,"P")</f>
        <v>26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14:16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14:00</v>
      </c>
      <c r="D637" s="3" t="str">
        <f t="shared" ca="1" si="241"/>
        <v>13:54</v>
      </c>
      <c r="E637" s="3" t="str">
        <f t="shared" ca="1" si="241"/>
        <v>14:16</v>
      </c>
      <c r="F637" s="3" t="str">
        <f t="shared" ca="1" si="241"/>
        <v/>
      </c>
      <c r="G637" s="3" t="str">
        <f t="shared" ca="1" si="241"/>
        <v>14:15</v>
      </c>
      <c r="H637" s="3" t="str">
        <f t="shared" ca="1" si="241"/>
        <v>14:04</v>
      </c>
      <c r="I637" s="3" t="str">
        <f t="shared" ca="1" si="241"/>
        <v>14:04</v>
      </c>
      <c r="J637" s="3" t="str">
        <f t="shared" ca="1" si="241"/>
        <v>14:12</v>
      </c>
      <c r="K637" s="3" t="str">
        <f t="shared" ca="1" si="241"/>
        <v>14:13</v>
      </c>
      <c r="L637" s="3" t="str">
        <f t="shared" ca="1" si="241"/>
        <v>14:11</v>
      </c>
      <c r="M637" s="3" t="str">
        <f t="shared" ca="1" si="241"/>
        <v/>
      </c>
      <c r="N637" s="3" t="str">
        <f t="shared" ca="1" si="241"/>
        <v>14:05</v>
      </c>
      <c r="O637" s="3" t="str">
        <f t="shared" ca="1" si="241"/>
        <v/>
      </c>
      <c r="P637" s="3" t="str">
        <f t="shared" ca="1" si="241"/>
        <v>14:06</v>
      </c>
      <c r="Q637" s="3" t="str">
        <f t="shared" ca="1" si="241"/>
        <v>14:05</v>
      </c>
      <c r="R637" s="3" t="str">
        <f t="shared" ca="1" si="241"/>
        <v>13:58</v>
      </c>
      <c r="S637" s="3" t="str">
        <f t="shared" ca="1" si="241"/>
        <v>13:49</v>
      </c>
      <c r="T637" s="3" t="str">
        <f t="shared" ca="1" si="241"/>
        <v/>
      </c>
      <c r="U637" s="3" t="str">
        <f t="shared" ca="1" si="241"/>
        <v>13:51</v>
      </c>
      <c r="V637" s="3" t="str">
        <f t="shared" ca="1" si="241"/>
        <v>14:17</v>
      </c>
      <c r="W637" s="3" t="str">
        <f t="shared" ca="1" si="241"/>
        <v>13:52</v>
      </c>
      <c r="X637" s="3" t="str">
        <f t="shared" ca="1" si="241"/>
        <v>14:07</v>
      </c>
      <c r="Y637" s="3" t="str">
        <f t="shared" ca="1" si="241"/>
        <v>14:11</v>
      </c>
      <c r="Z637" s="3" t="str">
        <f t="shared" ca="1" si="241"/>
        <v>13:53</v>
      </c>
      <c r="AA637" s="3" t="str">
        <f t="shared" ca="1" si="241"/>
        <v/>
      </c>
      <c r="AB637" s="3" t="str">
        <f t="shared" ca="1" si="241"/>
        <v>14:04</v>
      </c>
      <c r="AC637" s="3" t="str">
        <f t="shared" ca="1" si="241"/>
        <v>14:17</v>
      </c>
      <c r="AD637" s="3" t="str">
        <f t="shared" ca="1" si="241"/>
        <v>14:11</v>
      </c>
      <c r="AE637" s="3" t="str">
        <f t="shared" ca="1" si="241"/>
        <v>14:06</v>
      </c>
      <c r="AF637" s="3" t="str">
        <f t="shared" ca="1" si="241"/>
        <v>14:03</v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20:14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20:12</v>
      </c>
      <c r="D638" s="3" t="str">
        <f t="shared" ca="1" si="242"/>
        <v>20:01</v>
      </c>
      <c r="E638" s="3" t="str">
        <f t="shared" ca="1" si="242"/>
        <v>20:11</v>
      </c>
      <c r="F638" s="3" t="str">
        <f t="shared" ca="1" si="242"/>
        <v/>
      </c>
      <c r="G638" s="3" t="str">
        <f t="shared" ca="1" si="242"/>
        <v>20:01</v>
      </c>
      <c r="H638" s="3" t="str">
        <f t="shared" ca="1" si="242"/>
        <v>20:08</v>
      </c>
      <c r="I638" s="3" t="str">
        <f t="shared" ca="1" si="242"/>
        <v>20:16</v>
      </c>
      <c r="J638" s="3" t="str">
        <f t="shared" ca="1" si="242"/>
        <v>20:13</v>
      </c>
      <c r="K638" s="3" t="str">
        <f t="shared" ca="1" si="242"/>
        <v>20:14</v>
      </c>
      <c r="L638" s="3" t="str">
        <f t="shared" ca="1" si="242"/>
        <v>20:02</v>
      </c>
      <c r="M638" s="3" t="str">
        <f t="shared" ca="1" si="242"/>
        <v/>
      </c>
      <c r="N638" s="3" t="str">
        <f t="shared" ca="1" si="242"/>
        <v>20:07</v>
      </c>
      <c r="O638" s="3" t="str">
        <f t="shared" ca="1" si="242"/>
        <v/>
      </c>
      <c r="P638" s="3" t="str">
        <f t="shared" ca="1" si="242"/>
        <v>20:06</v>
      </c>
      <c r="Q638" s="3" t="str">
        <f t="shared" ca="1" si="242"/>
        <v>20:13</v>
      </c>
      <c r="R638" s="3" t="str">
        <f t="shared" ca="1" si="242"/>
        <v>20:09</v>
      </c>
      <c r="S638" s="3" t="str">
        <f t="shared" ca="1" si="242"/>
        <v>20:03</v>
      </c>
      <c r="T638" s="3" t="str">
        <f t="shared" ca="1" si="242"/>
        <v/>
      </c>
      <c r="U638" s="3" t="str">
        <f t="shared" ca="1" si="242"/>
        <v>20:17</v>
      </c>
      <c r="V638" s="3" t="str">
        <f t="shared" ca="1" si="242"/>
        <v>20:10</v>
      </c>
      <c r="W638" s="3" t="str">
        <f t="shared" ca="1" si="242"/>
        <v>20:16</v>
      </c>
      <c r="X638" s="3" t="str">
        <f t="shared" ca="1" si="242"/>
        <v>20:05</v>
      </c>
      <c r="Y638" s="3" t="str">
        <f t="shared" ca="1" si="242"/>
        <v>20:11</v>
      </c>
      <c r="Z638" s="3" t="str">
        <f t="shared" ca="1" si="242"/>
        <v>20:06</v>
      </c>
      <c r="AA638" s="3" t="str">
        <f t="shared" ca="1" si="242"/>
        <v/>
      </c>
      <c r="AB638" s="3" t="str">
        <f t="shared" ca="1" si="242"/>
        <v>20:11</v>
      </c>
      <c r="AC638" s="3" t="str">
        <f t="shared" ca="1" si="242"/>
        <v>20:03</v>
      </c>
      <c r="AD638" s="3" t="str">
        <f t="shared" ca="1" si="242"/>
        <v>20:13</v>
      </c>
      <c r="AE638" s="3" t="str">
        <f t="shared" ca="1" si="242"/>
        <v>20:07</v>
      </c>
      <c r="AF638" s="3" t="str">
        <f t="shared" ca="1" si="242"/>
        <v>20:16</v>
      </c>
      <c r="AH638" s="1" t="s">
        <v>22</v>
      </c>
      <c r="AI638" s="1">
        <f>COUNTIF(B643:AF643,"O")</f>
        <v>5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5:58</v>
      </c>
      <c r="C639" s="3" t="str">
        <f t="shared" ref="C639:AF639" ca="1" si="243">IF(C643="M",TEXT(C638-C637,"H:MM"),IF(C643="E",TEXT(C638-C637,"H:MM"),IF(C643="N",TEXT(C638+24-C637+30,"H:MM"),IF(C643="GS",TEXT(C638-C637,"H:MM"),""))))</f>
        <v>6:12</v>
      </c>
      <c r="D639" s="3" t="str">
        <f t="shared" ca="1" si="243"/>
        <v>6:07</v>
      </c>
      <c r="E639" s="3" t="str">
        <f t="shared" ca="1" si="243"/>
        <v>5:55</v>
      </c>
      <c r="F639" s="3" t="str">
        <f t="shared" si="243"/>
        <v/>
      </c>
      <c r="G639" s="3" t="str">
        <f t="shared" ca="1" si="243"/>
        <v>5:46</v>
      </c>
      <c r="H639" s="3" t="str">
        <f t="shared" ca="1" si="243"/>
        <v>6:04</v>
      </c>
      <c r="I639" s="3" t="str">
        <f t="shared" ca="1" si="243"/>
        <v>6:12</v>
      </c>
      <c r="J639" s="3" t="str">
        <f t="shared" ca="1" si="243"/>
        <v>6:01</v>
      </c>
      <c r="K639" s="3" t="str">
        <f t="shared" ca="1" si="243"/>
        <v>6:01</v>
      </c>
      <c r="L639" s="3" t="str">
        <f t="shared" ca="1" si="243"/>
        <v>5:51</v>
      </c>
      <c r="M639" s="3" t="str">
        <f t="shared" si="243"/>
        <v/>
      </c>
      <c r="N639" s="3" t="str">
        <f t="shared" ca="1" si="243"/>
        <v>6:02</v>
      </c>
      <c r="O639" s="3" t="str">
        <f t="shared" si="243"/>
        <v/>
      </c>
      <c r="P639" s="3" t="str">
        <f t="shared" ca="1" si="243"/>
        <v>6:00</v>
      </c>
      <c r="Q639" s="3" t="str">
        <f t="shared" ca="1" si="243"/>
        <v>6:08</v>
      </c>
      <c r="R639" s="3" t="str">
        <f t="shared" ca="1" si="243"/>
        <v>6:11</v>
      </c>
      <c r="S639" s="3" t="str">
        <f t="shared" ca="1" si="243"/>
        <v>6:14</v>
      </c>
      <c r="T639" s="3" t="str">
        <f t="shared" si="243"/>
        <v/>
      </c>
      <c r="U639" s="3" t="str">
        <f t="shared" ca="1" si="243"/>
        <v>6:26</v>
      </c>
      <c r="V639" s="3" t="str">
        <f t="shared" ca="1" si="243"/>
        <v>5:53</v>
      </c>
      <c r="W639" s="3" t="str">
        <f t="shared" ca="1" si="243"/>
        <v>6:24</v>
      </c>
      <c r="X639" s="3" t="str">
        <f t="shared" ca="1" si="243"/>
        <v>5:58</v>
      </c>
      <c r="Y639" s="3" t="str">
        <f t="shared" ca="1" si="243"/>
        <v>6:00</v>
      </c>
      <c r="Z639" s="3" t="str">
        <f t="shared" ca="1" si="243"/>
        <v>6:13</v>
      </c>
      <c r="AA639" s="3" t="str">
        <f t="shared" si="243"/>
        <v/>
      </c>
      <c r="AB639" s="3" t="str">
        <f t="shared" ca="1" si="243"/>
        <v>6:07</v>
      </c>
      <c r="AC639" s="3" t="str">
        <f t="shared" ca="1" si="243"/>
        <v>5:46</v>
      </c>
      <c r="AD639" s="3" t="str">
        <f t="shared" ca="1" si="243"/>
        <v>6:02</v>
      </c>
      <c r="AE639" s="3" t="str">
        <f t="shared" ca="1" si="243"/>
        <v>6:01</v>
      </c>
      <c r="AF639" s="3" t="str">
        <f t="shared" ca="1" si="243"/>
        <v>6:13</v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 t="str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00:16</v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</v>
      </c>
      <c r="E640" s="6" t="str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00:16</v>
      </c>
      <c r="F640" s="6" t="str">
        <f t="shared" si="244"/>
        <v/>
      </c>
      <c r="G640" s="6" t="str">
        <f t="shared" ca="1" si="244"/>
        <v>00:15</v>
      </c>
      <c r="H640" s="6" t="str">
        <f t="shared" ca="1" si="244"/>
        <v>00:04</v>
      </c>
      <c r="I640" s="6" t="str">
        <f t="shared" ca="1" si="244"/>
        <v>00:04</v>
      </c>
      <c r="J640" s="6" t="str">
        <f t="shared" ca="1" si="244"/>
        <v>00:12</v>
      </c>
      <c r="K640" s="6" t="str">
        <f t="shared" ca="1" si="244"/>
        <v>00:13</v>
      </c>
      <c r="L640" s="6" t="str">
        <f t="shared" ca="1" si="244"/>
        <v>00:11</v>
      </c>
      <c r="M640" s="6" t="str">
        <f t="shared" si="244"/>
        <v/>
      </c>
      <c r="N640" s="6" t="str">
        <f t="shared" ca="1" si="244"/>
        <v>00:05</v>
      </c>
      <c r="O640" s="6" t="str">
        <f t="shared" si="244"/>
        <v/>
      </c>
      <c r="P640" s="6" t="str">
        <f t="shared" ca="1" si="244"/>
        <v>00:06</v>
      </c>
      <c r="Q640" s="6" t="str">
        <f t="shared" ca="1" si="244"/>
        <v>00:05</v>
      </c>
      <c r="R640" s="6">
        <f t="shared" ca="1" si="244"/>
        <v>0</v>
      </c>
      <c r="S640" s="6">
        <f t="shared" ca="1" si="244"/>
        <v>0</v>
      </c>
      <c r="T640" s="6" t="str">
        <f t="shared" si="244"/>
        <v/>
      </c>
      <c r="U640" s="6">
        <f t="shared" ca="1" si="244"/>
        <v>0</v>
      </c>
      <c r="V640" s="6" t="str">
        <f t="shared" ca="1" si="244"/>
        <v>00:17</v>
      </c>
      <c r="W640" s="6">
        <f t="shared" ca="1" si="244"/>
        <v>0</v>
      </c>
      <c r="X640" s="6" t="str">
        <f t="shared" ca="1" si="244"/>
        <v>00:07</v>
      </c>
      <c r="Y640" s="6" t="str">
        <f t="shared" ca="1" si="244"/>
        <v>00:11</v>
      </c>
      <c r="Z640" s="6">
        <f t="shared" ca="1" si="244"/>
        <v>0</v>
      </c>
      <c r="AA640" s="6" t="str">
        <f t="shared" si="244"/>
        <v/>
      </c>
      <c r="AB640" s="6" t="str">
        <f t="shared" ca="1" si="244"/>
        <v>00:04</v>
      </c>
      <c r="AC640" s="6" t="str">
        <f t="shared" ca="1" si="244"/>
        <v>00:17</v>
      </c>
      <c r="AD640" s="6" t="str">
        <f t="shared" ca="1" si="244"/>
        <v>00:11</v>
      </c>
      <c r="AE640" s="6" t="str">
        <f t="shared" ca="1" si="244"/>
        <v>00:06</v>
      </c>
      <c r="AF640" s="6" t="str">
        <f t="shared" ca="1" si="244"/>
        <v>00:03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E</v>
      </c>
      <c r="C643" s="4" t="str">
        <f>Entry!C34</f>
        <v>E</v>
      </c>
      <c r="D643" s="4" t="str">
        <f>Entry!D34</f>
        <v>E</v>
      </c>
      <c r="E643" s="4" t="str">
        <f>Entry!E34</f>
        <v>E</v>
      </c>
      <c r="F643" s="4" t="str">
        <f>Entry!F34</f>
        <v>O</v>
      </c>
      <c r="G643" s="4" t="str">
        <f>Entry!G34</f>
        <v>E</v>
      </c>
      <c r="H643" s="4" t="str">
        <f>Entry!H34</f>
        <v>E</v>
      </c>
      <c r="I643" s="4" t="str">
        <f>Entry!I34</f>
        <v>E</v>
      </c>
      <c r="J643" s="4" t="str">
        <f>Entry!J34</f>
        <v>E</v>
      </c>
      <c r="K643" s="4" t="str">
        <f>Entry!K34</f>
        <v>E</v>
      </c>
      <c r="L643" s="4" t="str">
        <f>Entry!L34</f>
        <v>E</v>
      </c>
      <c r="M643" s="4" t="str">
        <f>Entry!M34</f>
        <v>O</v>
      </c>
      <c r="N643" s="4" t="str">
        <f>Entry!N34</f>
        <v>E</v>
      </c>
      <c r="O643" s="4" t="str">
        <f>Entry!O34</f>
        <v>O</v>
      </c>
      <c r="P643" s="4" t="str">
        <f>Entry!P34</f>
        <v>E</v>
      </c>
      <c r="Q643" s="4" t="str">
        <f>Entry!Q34</f>
        <v>E</v>
      </c>
      <c r="R643" s="4" t="str">
        <f>Entry!R34</f>
        <v>E</v>
      </c>
      <c r="S643" s="4" t="str">
        <f>Entry!S34</f>
        <v>E</v>
      </c>
      <c r="T643" s="4" t="str">
        <f>Entry!T34</f>
        <v>O</v>
      </c>
      <c r="U643" s="4" t="str">
        <f>Entry!U34</f>
        <v>E</v>
      </c>
      <c r="V643" s="4" t="str">
        <f>Entry!V34</f>
        <v>E</v>
      </c>
      <c r="W643" s="4" t="str">
        <f>Entry!W34</f>
        <v>E</v>
      </c>
      <c r="X643" s="4" t="str">
        <f>Entry!X34</f>
        <v>E</v>
      </c>
      <c r="Y643" s="4" t="str">
        <f>Entry!Y34</f>
        <v>E</v>
      </c>
      <c r="Z643" s="4" t="str">
        <f>Entry!Z34</f>
        <v>E</v>
      </c>
      <c r="AA643" s="4" t="str">
        <f>Entry!AA34</f>
        <v>O</v>
      </c>
      <c r="AB643" s="4" t="str">
        <f>Entry!AB34</f>
        <v>E</v>
      </c>
      <c r="AC643" s="4" t="str">
        <f>Entry!AC34</f>
        <v>E</v>
      </c>
      <c r="AD643" s="4" t="str">
        <f>Entry!AD34</f>
        <v>E</v>
      </c>
      <c r="AE643" s="4" t="str">
        <f>Entry!AE34</f>
        <v>E</v>
      </c>
      <c r="AF643" s="4" t="str">
        <f>Entry!AF34</f>
        <v>E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0.59444444444444444</v>
      </c>
      <c r="C645" s="16">
        <f ca="1">IF(OR(C643="O",C643="A"),"O ",VALUE(C637))</f>
        <v>0.58333333333333337</v>
      </c>
      <c r="D645" s="16">
        <f ca="1">IF(OR(D643="O",D643="A"),"O ",VALUE(D637))</f>
        <v>0.57916666666666672</v>
      </c>
      <c r="E645" s="16">
        <f t="shared" ref="E645:AF645" ca="1" si="245">IF(OR(E643="O",E643="A"),"O ",VALUE(E637))</f>
        <v>0.59444444444444444</v>
      </c>
      <c r="F645" s="16" t="str">
        <f t="shared" si="245"/>
        <v xml:space="preserve">O </v>
      </c>
      <c r="G645" s="16">
        <f t="shared" ca="1" si="245"/>
        <v>0.59375</v>
      </c>
      <c r="H645" s="16">
        <f t="shared" ca="1" si="245"/>
        <v>0.58611111111111114</v>
      </c>
      <c r="I645" s="16">
        <f t="shared" ca="1" si="245"/>
        <v>0.58611111111111114</v>
      </c>
      <c r="J645" s="16">
        <f t="shared" ca="1" si="245"/>
        <v>0.59166666666666667</v>
      </c>
      <c r="K645" s="16">
        <f t="shared" ca="1" si="245"/>
        <v>0.59236111111111112</v>
      </c>
      <c r="L645" s="16">
        <f t="shared" ca="1" si="245"/>
        <v>0.59097222222222223</v>
      </c>
      <c r="M645" s="16" t="str">
        <f t="shared" si="245"/>
        <v xml:space="preserve">O </v>
      </c>
      <c r="N645" s="16">
        <f t="shared" ca="1" si="245"/>
        <v>0.58680555555555558</v>
      </c>
      <c r="O645" s="16" t="str">
        <f t="shared" si="245"/>
        <v xml:space="preserve">O </v>
      </c>
      <c r="P645" s="16">
        <f t="shared" ca="1" si="245"/>
        <v>0.58750000000000002</v>
      </c>
      <c r="Q645" s="16">
        <f t="shared" ca="1" si="245"/>
        <v>0.58680555555555558</v>
      </c>
      <c r="R645" s="16">
        <f t="shared" ca="1" si="245"/>
        <v>0.58194444444444449</v>
      </c>
      <c r="S645" s="16">
        <f t="shared" ca="1" si="245"/>
        <v>0.5756944444444444</v>
      </c>
      <c r="T645" s="16" t="str">
        <f t="shared" si="245"/>
        <v xml:space="preserve">O </v>
      </c>
      <c r="U645" s="16">
        <f t="shared" ca="1" si="245"/>
        <v>0.57708333333333328</v>
      </c>
      <c r="V645" s="16">
        <f t="shared" ca="1" si="245"/>
        <v>0.59513888888888888</v>
      </c>
      <c r="W645" s="16">
        <f t="shared" ca="1" si="245"/>
        <v>0.57777777777777783</v>
      </c>
      <c r="X645" s="16">
        <f t="shared" ca="1" si="245"/>
        <v>0.58819444444444446</v>
      </c>
      <c r="Y645" s="16">
        <f t="shared" ca="1" si="245"/>
        <v>0.59097222222222223</v>
      </c>
      <c r="Z645" s="16">
        <f t="shared" ca="1" si="245"/>
        <v>0.57847222222222217</v>
      </c>
      <c r="AA645" s="16" t="str">
        <f t="shared" si="245"/>
        <v xml:space="preserve">O </v>
      </c>
      <c r="AB645" s="16">
        <f t="shared" ca="1" si="245"/>
        <v>0.58611111111111114</v>
      </c>
      <c r="AC645" s="16">
        <f t="shared" ca="1" si="245"/>
        <v>0.59513888888888888</v>
      </c>
      <c r="AD645" s="16">
        <f t="shared" ca="1" si="245"/>
        <v>0.59097222222222223</v>
      </c>
      <c r="AE645" s="16">
        <f t="shared" ca="1" si="245"/>
        <v>0.58750000000000002</v>
      </c>
      <c r="AF645" s="16">
        <f t="shared" ca="1" si="245"/>
        <v>0.5854166666666667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1.1111111111111112E-2</v>
      </c>
      <c r="C649" s="16">
        <f ca="1">IF(OR(C643="O",C643="A"),0,VALUE(C640))</f>
        <v>0</v>
      </c>
      <c r="D649" s="16">
        <f ca="1">IF(OR(D643="O",D643="A"),0,VALUE(D640))</f>
        <v>0</v>
      </c>
      <c r="E649" s="16">
        <f t="shared" ref="E649:AF649" ca="1" si="246">IF(OR(E643="O",E643="A"),0,VALUE(E640))</f>
        <v>1.1111111111111112E-2</v>
      </c>
      <c r="F649" s="16">
        <f t="shared" si="246"/>
        <v>0</v>
      </c>
      <c r="G649" s="16">
        <f t="shared" ca="1" si="246"/>
        <v>1.0416666666666666E-2</v>
      </c>
      <c r="H649" s="16">
        <f t="shared" ca="1" si="246"/>
        <v>2.7777777777777779E-3</v>
      </c>
      <c r="I649" s="16">
        <f t="shared" ca="1" si="246"/>
        <v>2.7777777777777779E-3</v>
      </c>
      <c r="J649" s="16">
        <f t="shared" ca="1" si="246"/>
        <v>8.3333333333333332E-3</v>
      </c>
      <c r="K649" s="16">
        <f t="shared" ca="1" si="246"/>
        <v>9.0277777777777787E-3</v>
      </c>
      <c r="L649" s="16">
        <f t="shared" ca="1" si="246"/>
        <v>7.6388888888888886E-3</v>
      </c>
      <c r="M649" s="16">
        <f t="shared" si="246"/>
        <v>0</v>
      </c>
      <c r="N649" s="16">
        <f t="shared" ca="1" si="246"/>
        <v>3.472222222222222E-3</v>
      </c>
      <c r="O649" s="16">
        <f t="shared" si="246"/>
        <v>0</v>
      </c>
      <c r="P649" s="16">
        <f t="shared" ca="1" si="246"/>
        <v>4.1666666666666666E-3</v>
      </c>
      <c r="Q649" s="16">
        <f t="shared" ca="1" si="246"/>
        <v>3.472222222222222E-3</v>
      </c>
      <c r="R649" s="16">
        <f t="shared" ca="1" si="246"/>
        <v>0</v>
      </c>
      <c r="S649" s="16">
        <f t="shared" ca="1" si="246"/>
        <v>0</v>
      </c>
      <c r="T649" s="16">
        <f t="shared" si="246"/>
        <v>0</v>
      </c>
      <c r="U649" s="16">
        <f t="shared" ca="1" si="246"/>
        <v>0</v>
      </c>
      <c r="V649" s="16">
        <f t="shared" ca="1" si="246"/>
        <v>1.1805555555555555E-2</v>
      </c>
      <c r="W649" s="16">
        <f t="shared" ca="1" si="246"/>
        <v>0</v>
      </c>
      <c r="X649" s="16">
        <f t="shared" ca="1" si="246"/>
        <v>4.8611111111111112E-3</v>
      </c>
      <c r="Y649" s="16">
        <f t="shared" ca="1" si="246"/>
        <v>7.6388888888888886E-3</v>
      </c>
      <c r="Z649" s="16">
        <f t="shared" ca="1" si="246"/>
        <v>0</v>
      </c>
      <c r="AA649" s="16">
        <f t="shared" si="246"/>
        <v>0</v>
      </c>
      <c r="AB649" s="16">
        <f t="shared" ca="1" si="246"/>
        <v>2.7777777777777779E-3</v>
      </c>
      <c r="AC649" s="16">
        <f t="shared" ca="1" si="246"/>
        <v>1.1805555555555555E-2</v>
      </c>
      <c r="AD649" s="16">
        <f t="shared" ca="1" si="246"/>
        <v>7.6388888888888886E-3</v>
      </c>
      <c r="AE649" s="16">
        <f t="shared" ca="1" si="246"/>
        <v>4.1666666666666666E-3</v>
      </c>
      <c r="AF649" s="16">
        <f t="shared" ca="1" si="246"/>
        <v>2.0833333333333333E-3</v>
      </c>
      <c r="AH649" s="24">
        <f ca="1">SUM(B649:AF649)</f>
        <v>0.12708333333333333</v>
      </c>
    </row>
    <row r="650" spans="1:34" hidden="1">
      <c r="B650" s="16">
        <f ca="1">IF(OR(B643="O",B643="A"),0,VALUE(B639))</f>
        <v>0.24861111111111112</v>
      </c>
      <c r="C650" s="16">
        <f ca="1">IF(OR(C643="O",C643="A"),0,VALUE(C639))</f>
        <v>0.25833333333333336</v>
      </c>
      <c r="D650" s="16">
        <f ca="1">IF(OR(D643="O",D643="A"),0,VALUE(D639))</f>
        <v>0.25486111111111109</v>
      </c>
      <c r="E650" s="16">
        <f t="shared" ref="E650:AF650" ca="1" si="247">IF(OR(E643="O",E643="A"),0,VALUE(E639))</f>
        <v>0.24652777777777779</v>
      </c>
      <c r="F650" s="16">
        <f t="shared" si="247"/>
        <v>0</v>
      </c>
      <c r="G650" s="16">
        <f t="shared" ca="1" si="247"/>
        <v>0.24027777777777778</v>
      </c>
      <c r="H650" s="16">
        <f t="shared" ca="1" si="247"/>
        <v>0.25277777777777777</v>
      </c>
      <c r="I650" s="16">
        <f t="shared" ca="1" si="247"/>
        <v>0.25833333333333336</v>
      </c>
      <c r="J650" s="16">
        <f t="shared" ca="1" si="247"/>
        <v>0.25069444444444444</v>
      </c>
      <c r="K650" s="16">
        <f t="shared" ca="1" si="247"/>
        <v>0.25069444444444444</v>
      </c>
      <c r="L650" s="16">
        <f t="shared" ca="1" si="247"/>
        <v>0.24374999999999999</v>
      </c>
      <c r="M650" s="16">
        <f t="shared" si="247"/>
        <v>0</v>
      </c>
      <c r="N650" s="16">
        <f t="shared" ca="1" si="247"/>
        <v>0.25138888888888888</v>
      </c>
      <c r="O650" s="16">
        <f t="shared" si="247"/>
        <v>0</v>
      </c>
      <c r="P650" s="16">
        <f t="shared" ca="1" si="247"/>
        <v>0.25</v>
      </c>
      <c r="Q650" s="16">
        <f t="shared" ca="1" si="247"/>
        <v>0.25555555555555559</v>
      </c>
      <c r="R650" s="16">
        <f t="shared" ca="1" si="247"/>
        <v>0.25763888888888892</v>
      </c>
      <c r="S650" s="16">
        <f t="shared" ca="1" si="247"/>
        <v>0.25972222222222224</v>
      </c>
      <c r="T650" s="16">
        <f t="shared" si="247"/>
        <v>0</v>
      </c>
      <c r="U650" s="16">
        <f t="shared" ca="1" si="247"/>
        <v>0.26805555555555555</v>
      </c>
      <c r="V650" s="16">
        <f t="shared" ca="1" si="247"/>
        <v>0.24513888888888888</v>
      </c>
      <c r="W650" s="16">
        <f t="shared" ca="1" si="247"/>
        <v>0.26666666666666666</v>
      </c>
      <c r="X650" s="16">
        <f t="shared" ca="1" si="247"/>
        <v>0.24861111111111112</v>
      </c>
      <c r="Y650" s="16">
        <f t="shared" ca="1" si="247"/>
        <v>0.25</v>
      </c>
      <c r="Z650" s="16">
        <f t="shared" ca="1" si="247"/>
        <v>0.2590277777777778</v>
      </c>
      <c r="AA650" s="16">
        <f t="shared" si="247"/>
        <v>0</v>
      </c>
      <c r="AB650" s="16">
        <f t="shared" ca="1" si="247"/>
        <v>0.25486111111111109</v>
      </c>
      <c r="AC650" s="16">
        <f t="shared" ca="1" si="247"/>
        <v>0.24027777777777778</v>
      </c>
      <c r="AD650" s="16">
        <f t="shared" ca="1" si="247"/>
        <v>0.25138888888888888</v>
      </c>
      <c r="AE650" s="16">
        <f t="shared" ca="1" si="247"/>
        <v>0.25069444444444444</v>
      </c>
      <c r="AF650" s="16">
        <f t="shared" ca="1" si="247"/>
        <v>0.2590277777777778</v>
      </c>
      <c r="AG650" s="16"/>
      <c r="AH650" s="24">
        <f ca="1">SUM(B650:AF650)</f>
        <v>6.5729166666666661</v>
      </c>
    </row>
    <row r="655" spans="1:34" ht="15" customHeight="1">
      <c r="A655" s="56" t="str">
        <f>Entry!A35</f>
        <v>MS. UMA YADAV</v>
      </c>
      <c r="B655" s="56"/>
      <c r="C655" s="56"/>
      <c r="D655" s="56"/>
      <c r="E655" s="56"/>
      <c r="F655" s="56"/>
      <c r="G655" s="56"/>
      <c r="H655" s="52" t="s">
        <v>15</v>
      </c>
      <c r="I655" s="52"/>
      <c r="J655" s="52"/>
      <c r="K655" s="52"/>
      <c r="L655" s="26">
        <f ca="1">AH671</f>
        <v>12.64722222222222</v>
      </c>
      <c r="M655" s="23" t="s">
        <v>16</v>
      </c>
      <c r="N655" s="52" t="s">
        <v>17</v>
      </c>
      <c r="O655" s="52"/>
      <c r="P655" s="23">
        <v>0</v>
      </c>
      <c r="Q655" s="23" t="s">
        <v>18</v>
      </c>
      <c r="R655" s="52" t="s">
        <v>19</v>
      </c>
      <c r="S655" s="52"/>
      <c r="T655" s="23">
        <f>AI657</f>
        <v>25</v>
      </c>
      <c r="U655" s="52" t="s">
        <v>20</v>
      </c>
      <c r="V655" s="52"/>
      <c r="W655" s="23">
        <f>AI658</f>
        <v>0</v>
      </c>
      <c r="X655" s="52" t="s">
        <v>21</v>
      </c>
      <c r="Y655" s="52"/>
      <c r="Z655" s="23">
        <f>AI659</f>
        <v>6</v>
      </c>
      <c r="AA655" s="53" t="s">
        <v>26</v>
      </c>
      <c r="AB655" s="53"/>
      <c r="AC655" s="53"/>
      <c r="AD655" s="53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4" t="s">
        <v>23</v>
      </c>
      <c r="I656" s="54"/>
      <c r="J656" s="54"/>
      <c r="K656" s="27">
        <f ca="1">AH670</f>
        <v>7.0833333333333331E-2</v>
      </c>
      <c r="L656" s="55" t="s">
        <v>25</v>
      </c>
      <c r="M656" s="55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O</v>
      </c>
      <c r="F657" s="5" t="str">
        <f t="shared" si="248"/>
        <v>P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O</v>
      </c>
      <c r="M657" s="5" t="str">
        <f t="shared" si="248"/>
        <v>P</v>
      </c>
      <c r="N657" s="5" t="str">
        <f t="shared" si="248"/>
        <v>P</v>
      </c>
      <c r="O657" s="5" t="str">
        <f t="shared" si="248"/>
        <v>O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O</v>
      </c>
      <c r="T657" s="5" t="str">
        <f t="shared" si="248"/>
        <v>P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O</v>
      </c>
      <c r="AA657" s="5" t="str">
        <f t="shared" si="248"/>
        <v>O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P</v>
      </c>
      <c r="AH657" s="2" t="s">
        <v>1</v>
      </c>
      <c r="AI657" s="1">
        <f>COUNTIF(B657:AF657,"P")</f>
        <v>25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20:08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19:54</v>
      </c>
      <c r="D658" s="3" t="str">
        <f t="shared" ca="1" si="249"/>
        <v>20:13</v>
      </c>
      <c r="E658" s="3" t="str">
        <f t="shared" ca="1" si="249"/>
        <v/>
      </c>
      <c r="F658" s="3" t="str">
        <f t="shared" ca="1" si="249"/>
        <v>20:17</v>
      </c>
      <c r="G658" s="3" t="str">
        <f t="shared" ca="1" si="249"/>
        <v>20:16</v>
      </c>
      <c r="H658" s="3" t="str">
        <f t="shared" ca="1" si="249"/>
        <v>19:53</v>
      </c>
      <c r="I658" s="3" t="str">
        <f t="shared" ca="1" si="249"/>
        <v>19:54</v>
      </c>
      <c r="J658" s="3" t="str">
        <f t="shared" ca="1" si="249"/>
        <v>19:58</v>
      </c>
      <c r="K658" s="3" t="str">
        <f t="shared" ca="1" si="249"/>
        <v>20:13</v>
      </c>
      <c r="L658" s="3" t="str">
        <f t="shared" ca="1" si="249"/>
        <v/>
      </c>
      <c r="M658" s="3" t="str">
        <f t="shared" ca="1" si="249"/>
        <v>19:57</v>
      </c>
      <c r="N658" s="3" t="str">
        <f t="shared" ca="1" si="249"/>
        <v>19:55</v>
      </c>
      <c r="O658" s="3" t="str">
        <f t="shared" ca="1" si="249"/>
        <v/>
      </c>
      <c r="P658" s="3" t="str">
        <f t="shared" ca="1" si="249"/>
        <v>20:10</v>
      </c>
      <c r="Q658" s="3" t="str">
        <f t="shared" ca="1" si="249"/>
        <v>19:48</v>
      </c>
      <c r="R658" s="3" t="str">
        <f t="shared" ca="1" si="249"/>
        <v>19:49</v>
      </c>
      <c r="S658" s="3" t="str">
        <f t="shared" ca="1" si="249"/>
        <v/>
      </c>
      <c r="T658" s="3" t="str">
        <f t="shared" ca="1" si="249"/>
        <v>20:09</v>
      </c>
      <c r="U658" s="3" t="str">
        <f t="shared" ca="1" si="249"/>
        <v>20:05</v>
      </c>
      <c r="V658" s="3" t="str">
        <f t="shared" ca="1" si="249"/>
        <v>19:53</v>
      </c>
      <c r="W658" s="3" t="str">
        <f t="shared" ca="1" si="249"/>
        <v>19:57</v>
      </c>
      <c r="X658" s="3" t="str">
        <f t="shared" ca="1" si="249"/>
        <v>19:58</v>
      </c>
      <c r="Y658" s="3" t="str">
        <f t="shared" ca="1" si="249"/>
        <v>19:52</v>
      </c>
      <c r="Z658" s="3" t="str">
        <f t="shared" ca="1" si="249"/>
        <v/>
      </c>
      <c r="AA658" s="3" t="str">
        <f t="shared" ca="1" si="249"/>
        <v/>
      </c>
      <c r="AB658" s="3" t="str">
        <f t="shared" ca="1" si="249"/>
        <v>19:58</v>
      </c>
      <c r="AC658" s="3" t="str">
        <f t="shared" ca="1" si="249"/>
        <v>20:11</v>
      </c>
      <c r="AD658" s="3" t="str">
        <f t="shared" ca="1" si="249"/>
        <v>19:53</v>
      </c>
      <c r="AE658" s="3" t="str">
        <f t="shared" ca="1" si="249"/>
        <v>19:52</v>
      </c>
      <c r="AF658" s="3" t="str">
        <f t="shared" ca="1" si="249"/>
        <v>19:55</v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08:16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08:17</v>
      </c>
      <c r="D659" s="3" t="str">
        <f t="shared" ca="1" si="250"/>
        <v>08:04</v>
      </c>
      <c r="E659" s="3" t="str">
        <f t="shared" ca="1" si="250"/>
        <v/>
      </c>
      <c r="F659" s="3" t="str">
        <f t="shared" ca="1" si="250"/>
        <v>08:14</v>
      </c>
      <c r="G659" s="3" t="str">
        <f t="shared" ca="1" si="250"/>
        <v>08:01</v>
      </c>
      <c r="H659" s="3" t="str">
        <f t="shared" ca="1" si="250"/>
        <v>08:05</v>
      </c>
      <c r="I659" s="3" t="str">
        <f t="shared" ca="1" si="250"/>
        <v>08:12</v>
      </c>
      <c r="J659" s="3" t="str">
        <f t="shared" ca="1" si="250"/>
        <v>08:03</v>
      </c>
      <c r="K659" s="3" t="str">
        <f t="shared" ca="1" si="250"/>
        <v>08:11</v>
      </c>
      <c r="L659" s="3" t="str">
        <f t="shared" ca="1" si="250"/>
        <v/>
      </c>
      <c r="M659" s="3" t="str">
        <f t="shared" ca="1" si="250"/>
        <v>08:06</v>
      </c>
      <c r="N659" s="3" t="str">
        <f t="shared" ca="1" si="250"/>
        <v>08:05</v>
      </c>
      <c r="O659" s="3" t="str">
        <f t="shared" ca="1" si="250"/>
        <v/>
      </c>
      <c r="P659" s="3" t="str">
        <f t="shared" ca="1" si="250"/>
        <v>08:15</v>
      </c>
      <c r="Q659" s="3" t="str">
        <f t="shared" ca="1" si="250"/>
        <v>08:05</v>
      </c>
      <c r="R659" s="3" t="str">
        <f t="shared" ca="1" si="250"/>
        <v>08:01</v>
      </c>
      <c r="S659" s="3" t="str">
        <f t="shared" ca="1" si="250"/>
        <v/>
      </c>
      <c r="T659" s="3" t="str">
        <f t="shared" ca="1" si="250"/>
        <v>08:12</v>
      </c>
      <c r="U659" s="3" t="str">
        <f t="shared" ca="1" si="250"/>
        <v>08:10</v>
      </c>
      <c r="V659" s="3" t="str">
        <f t="shared" ca="1" si="250"/>
        <v>08:16</v>
      </c>
      <c r="W659" s="3" t="str">
        <f t="shared" ca="1" si="250"/>
        <v>08:01</v>
      </c>
      <c r="X659" s="3" t="str">
        <f t="shared" ca="1" si="250"/>
        <v>08:04</v>
      </c>
      <c r="Y659" s="3" t="str">
        <f t="shared" ca="1" si="250"/>
        <v>08:15</v>
      </c>
      <c r="Z659" s="3" t="str">
        <f t="shared" ca="1" si="250"/>
        <v/>
      </c>
      <c r="AA659" s="3" t="str">
        <f t="shared" ca="1" si="250"/>
        <v/>
      </c>
      <c r="AB659" s="3" t="str">
        <f t="shared" ca="1" si="250"/>
        <v>08:04</v>
      </c>
      <c r="AC659" s="3" t="str">
        <f t="shared" ca="1" si="250"/>
        <v>08:01</v>
      </c>
      <c r="AD659" s="3" t="str">
        <f t="shared" ca="1" si="250"/>
        <v>08:16</v>
      </c>
      <c r="AE659" s="3" t="str">
        <f t="shared" ca="1" si="250"/>
        <v>08:13</v>
      </c>
      <c r="AF659" s="3" t="str">
        <f t="shared" ca="1" si="250"/>
        <v>08:13</v>
      </c>
      <c r="AH659" s="1" t="s">
        <v>22</v>
      </c>
      <c r="AI659" s="1">
        <f>COUNTIF(B664:AF664,"O")</f>
        <v>6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12:08</v>
      </c>
      <c r="C660" s="3" t="str">
        <f t="shared" ref="C660:AF660" ca="1" si="251">IF(C664="M",TEXT(C659-C658,"H:MM"),IF(C664="E",TEXT(C659-C658,"H:MM"),IF(C664="N",TEXT(C659+24-C658+30,"H:MM"),IF(C664="GS",TEXT(C659-C658,"H:MM"),""))))</f>
        <v>12:23</v>
      </c>
      <c r="D660" s="3" t="str">
        <f t="shared" ca="1" si="251"/>
        <v>11:51</v>
      </c>
      <c r="E660" s="3" t="str">
        <f t="shared" si="251"/>
        <v/>
      </c>
      <c r="F660" s="3" t="str">
        <f t="shared" ca="1" si="251"/>
        <v>11:57</v>
      </c>
      <c r="G660" s="3" t="str">
        <f t="shared" ca="1" si="251"/>
        <v>11:45</v>
      </c>
      <c r="H660" s="3" t="str">
        <f t="shared" ca="1" si="251"/>
        <v>12:12</v>
      </c>
      <c r="I660" s="3" t="str">
        <f t="shared" ca="1" si="251"/>
        <v>12:18</v>
      </c>
      <c r="J660" s="3" t="str">
        <f t="shared" ca="1" si="251"/>
        <v>12:05</v>
      </c>
      <c r="K660" s="3" t="str">
        <f t="shared" ca="1" si="251"/>
        <v>11:58</v>
      </c>
      <c r="L660" s="3" t="str">
        <f t="shared" si="251"/>
        <v/>
      </c>
      <c r="M660" s="3" t="str">
        <f t="shared" ca="1" si="251"/>
        <v>12:09</v>
      </c>
      <c r="N660" s="3" t="str">
        <f t="shared" ca="1" si="251"/>
        <v>12:10</v>
      </c>
      <c r="O660" s="3" t="str">
        <f t="shared" si="251"/>
        <v/>
      </c>
      <c r="P660" s="3" t="str">
        <f t="shared" ca="1" si="251"/>
        <v>12:05</v>
      </c>
      <c r="Q660" s="3" t="str">
        <f t="shared" ca="1" si="251"/>
        <v>12:17</v>
      </c>
      <c r="R660" s="3" t="str">
        <f t="shared" ca="1" si="251"/>
        <v>12:12</v>
      </c>
      <c r="S660" s="3" t="str">
        <f t="shared" si="251"/>
        <v/>
      </c>
      <c r="T660" s="3" t="str">
        <f t="shared" ca="1" si="251"/>
        <v>12:03</v>
      </c>
      <c r="U660" s="3" t="str">
        <f t="shared" ca="1" si="251"/>
        <v>12:05</v>
      </c>
      <c r="V660" s="3" t="str">
        <f t="shared" ca="1" si="251"/>
        <v>12:23</v>
      </c>
      <c r="W660" s="3" t="str">
        <f t="shared" ca="1" si="251"/>
        <v>12:04</v>
      </c>
      <c r="X660" s="3" t="str">
        <f t="shared" ca="1" si="251"/>
        <v>12:06</v>
      </c>
      <c r="Y660" s="3" t="str">
        <f t="shared" ca="1" si="251"/>
        <v>12:23</v>
      </c>
      <c r="Z660" s="3" t="str">
        <f t="shared" si="251"/>
        <v/>
      </c>
      <c r="AA660" s="3" t="str">
        <f t="shared" si="251"/>
        <v/>
      </c>
      <c r="AB660" s="3" t="str">
        <f t="shared" ca="1" si="251"/>
        <v>12:06</v>
      </c>
      <c r="AC660" s="3" t="str">
        <f t="shared" ca="1" si="251"/>
        <v>11:50</v>
      </c>
      <c r="AD660" s="3" t="str">
        <f t="shared" ca="1" si="251"/>
        <v>12:23</v>
      </c>
      <c r="AE660" s="3" t="str">
        <f t="shared" ca="1" si="251"/>
        <v>12:21</v>
      </c>
      <c r="AF660" s="3" t="str">
        <f t="shared" ca="1" si="251"/>
        <v>12:18</v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00:08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00:13</v>
      </c>
      <c r="E661" s="6" t="str">
        <f t="shared" ref="E661:AF66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/>
      </c>
      <c r="F661" s="6" t="str">
        <f t="shared" ca="1" si="252"/>
        <v>00:17</v>
      </c>
      <c r="G661" s="6" t="str">
        <f t="shared" ca="1" si="252"/>
        <v>00:16</v>
      </c>
      <c r="H661" s="6">
        <f t="shared" ca="1" si="252"/>
        <v>0</v>
      </c>
      <c r="I661" s="6">
        <f t="shared" ca="1" si="252"/>
        <v>0</v>
      </c>
      <c r="J661" s="6">
        <f t="shared" ca="1" si="252"/>
        <v>0</v>
      </c>
      <c r="K661" s="6" t="str">
        <f t="shared" ca="1" si="252"/>
        <v>00:13</v>
      </c>
      <c r="L661" s="6" t="str">
        <f t="shared" si="252"/>
        <v/>
      </c>
      <c r="M661" s="6">
        <f t="shared" ca="1" si="252"/>
        <v>0</v>
      </c>
      <c r="N661" s="6">
        <f t="shared" ca="1" si="252"/>
        <v>0</v>
      </c>
      <c r="O661" s="6" t="str">
        <f t="shared" si="252"/>
        <v/>
      </c>
      <c r="P661" s="6" t="str">
        <f t="shared" ca="1" si="252"/>
        <v>00:10</v>
      </c>
      <c r="Q661" s="6">
        <f t="shared" ca="1" si="252"/>
        <v>0</v>
      </c>
      <c r="R661" s="6">
        <f t="shared" ca="1" si="252"/>
        <v>0</v>
      </c>
      <c r="S661" s="6" t="str">
        <f t="shared" si="252"/>
        <v/>
      </c>
      <c r="T661" s="6" t="str">
        <f t="shared" ca="1" si="252"/>
        <v>00:09</v>
      </c>
      <c r="U661" s="6" t="str">
        <f t="shared" ca="1" si="252"/>
        <v>00:05</v>
      </c>
      <c r="V661" s="6">
        <f t="shared" ca="1" si="252"/>
        <v>0</v>
      </c>
      <c r="W661" s="6">
        <f t="shared" ca="1" si="252"/>
        <v>0</v>
      </c>
      <c r="X661" s="6">
        <f t="shared" ca="1" si="252"/>
        <v>0</v>
      </c>
      <c r="Y661" s="6">
        <f t="shared" ca="1" si="252"/>
        <v>0</v>
      </c>
      <c r="Z661" s="6" t="str">
        <f t="shared" si="252"/>
        <v/>
      </c>
      <c r="AA661" s="6" t="str">
        <f t="shared" si="252"/>
        <v/>
      </c>
      <c r="AB661" s="6">
        <f t="shared" ca="1" si="252"/>
        <v>0</v>
      </c>
      <c r="AC661" s="6" t="str">
        <f t="shared" ca="1" si="252"/>
        <v>00:11</v>
      </c>
      <c r="AD661" s="6">
        <f t="shared" ca="1" si="252"/>
        <v>0</v>
      </c>
      <c r="AE661" s="6">
        <f t="shared" ca="1" si="252"/>
        <v>0</v>
      </c>
      <c r="AF661" s="6">
        <f t="shared" ca="1" si="252"/>
        <v>0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N</v>
      </c>
      <c r="C664" s="4" t="str">
        <f>Entry!C35</f>
        <v>N</v>
      </c>
      <c r="D664" s="4" t="str">
        <f>Entry!D35</f>
        <v>N</v>
      </c>
      <c r="E664" s="4" t="str">
        <f>Entry!E35</f>
        <v>O</v>
      </c>
      <c r="F664" s="4" t="str">
        <f>Entry!F35</f>
        <v>N</v>
      </c>
      <c r="G664" s="4" t="str">
        <f>Entry!G35</f>
        <v>N</v>
      </c>
      <c r="H664" s="4" t="str">
        <f>Entry!H35</f>
        <v>N</v>
      </c>
      <c r="I664" s="4" t="str">
        <f>Entry!I35</f>
        <v>N</v>
      </c>
      <c r="J664" s="4" t="str">
        <f>Entry!J35</f>
        <v>N</v>
      </c>
      <c r="K664" s="4" t="str">
        <f>Entry!K35</f>
        <v>N</v>
      </c>
      <c r="L664" s="4" t="str">
        <f>Entry!L35</f>
        <v>O</v>
      </c>
      <c r="M664" s="4" t="str">
        <f>Entry!M35</f>
        <v>N</v>
      </c>
      <c r="N664" s="4" t="str">
        <f>Entry!N35</f>
        <v>N</v>
      </c>
      <c r="O664" s="4" t="str">
        <f>Entry!O35</f>
        <v>O</v>
      </c>
      <c r="P664" s="4" t="str">
        <f>Entry!P35</f>
        <v>N</v>
      </c>
      <c r="Q664" s="4" t="str">
        <f>Entry!Q35</f>
        <v>N</v>
      </c>
      <c r="R664" s="4" t="str">
        <f>Entry!R35</f>
        <v>N</v>
      </c>
      <c r="S664" s="4" t="str">
        <f>Entry!S35</f>
        <v>O</v>
      </c>
      <c r="T664" s="4" t="str">
        <f>Entry!T35</f>
        <v>N</v>
      </c>
      <c r="U664" s="4" t="str">
        <f>Entry!U35</f>
        <v>N</v>
      </c>
      <c r="V664" s="4" t="str">
        <f>Entry!V35</f>
        <v>N</v>
      </c>
      <c r="W664" s="4" t="str">
        <f>Entry!W35</f>
        <v>N</v>
      </c>
      <c r="X664" s="4" t="str">
        <f>Entry!X35</f>
        <v>N</v>
      </c>
      <c r="Y664" s="4" t="str">
        <f>Entry!Y35</f>
        <v>N</v>
      </c>
      <c r="Z664" s="4" t="str">
        <f>Entry!Z35</f>
        <v>O</v>
      </c>
      <c r="AA664" s="4" t="str">
        <f>Entry!AA35</f>
        <v>O</v>
      </c>
      <c r="AB664" s="4" t="str">
        <f>Entry!AB35</f>
        <v>N</v>
      </c>
      <c r="AC664" s="4" t="str">
        <f>Entry!AC35</f>
        <v>N</v>
      </c>
      <c r="AD664" s="4" t="str">
        <f>Entry!AD35</f>
        <v>N</v>
      </c>
      <c r="AE664" s="4" t="str">
        <f>Entry!AE35</f>
        <v>N</v>
      </c>
      <c r="AF664" s="4" t="str">
        <f>Entry!AF35</f>
        <v>N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0.83888888888888891</v>
      </c>
      <c r="C666" s="16">
        <f ca="1">IF(OR(C664="O",C664="A"),"O ",VALUE(C658))</f>
        <v>0.82916666666666661</v>
      </c>
      <c r="D666" s="16">
        <f ca="1">IF(OR(D664="O",D664="A"),"O ",VALUE(D658))</f>
        <v>0.84236111111111101</v>
      </c>
      <c r="E666" s="16" t="str">
        <f t="shared" ref="E666:AF666" si="253">IF(OR(E664="O",E664="A"),"O ",VALUE(E658))</f>
        <v xml:space="preserve">O </v>
      </c>
      <c r="F666" s="16">
        <f t="shared" ca="1" si="253"/>
        <v>0.84513888888888899</v>
      </c>
      <c r="G666" s="16">
        <f t="shared" ca="1" si="253"/>
        <v>0.84444444444444444</v>
      </c>
      <c r="H666" s="16">
        <f t="shared" ca="1" si="253"/>
        <v>0.82847222222222217</v>
      </c>
      <c r="I666" s="16">
        <f t="shared" ca="1" si="253"/>
        <v>0.82916666666666661</v>
      </c>
      <c r="J666" s="16">
        <f t="shared" ca="1" si="253"/>
        <v>0.83194444444444438</v>
      </c>
      <c r="K666" s="16">
        <f t="shared" ca="1" si="253"/>
        <v>0.84236111111111101</v>
      </c>
      <c r="L666" s="16" t="str">
        <f t="shared" si="253"/>
        <v xml:space="preserve">O </v>
      </c>
      <c r="M666" s="16">
        <f t="shared" ca="1" si="253"/>
        <v>0.83124999999999993</v>
      </c>
      <c r="N666" s="16">
        <f t="shared" ca="1" si="253"/>
        <v>0.82986111111111116</v>
      </c>
      <c r="O666" s="16" t="str">
        <f t="shared" si="253"/>
        <v xml:space="preserve">O </v>
      </c>
      <c r="P666" s="16">
        <f t="shared" ca="1" si="253"/>
        <v>0.84027777777777779</v>
      </c>
      <c r="Q666" s="16">
        <f t="shared" ca="1" si="253"/>
        <v>0.82500000000000007</v>
      </c>
      <c r="R666" s="16">
        <f t="shared" ca="1" si="253"/>
        <v>0.8256944444444444</v>
      </c>
      <c r="S666" s="16" t="str">
        <f t="shared" si="253"/>
        <v xml:space="preserve">O </v>
      </c>
      <c r="T666" s="16">
        <f t="shared" ca="1" si="253"/>
        <v>0.83958333333333324</v>
      </c>
      <c r="U666" s="16">
        <f t="shared" ca="1" si="253"/>
        <v>0.83680555555555547</v>
      </c>
      <c r="V666" s="16">
        <f t="shared" ca="1" si="253"/>
        <v>0.82847222222222217</v>
      </c>
      <c r="W666" s="16">
        <f t="shared" ca="1" si="253"/>
        <v>0.83124999999999993</v>
      </c>
      <c r="X666" s="16">
        <f t="shared" ca="1" si="253"/>
        <v>0.83194444444444438</v>
      </c>
      <c r="Y666" s="16">
        <f t="shared" ca="1" si="253"/>
        <v>0.82777777777777783</v>
      </c>
      <c r="Z666" s="16" t="str">
        <f t="shared" si="253"/>
        <v xml:space="preserve">O </v>
      </c>
      <c r="AA666" s="16" t="str">
        <f t="shared" si="253"/>
        <v xml:space="preserve">O </v>
      </c>
      <c r="AB666" s="16">
        <f t="shared" ca="1" si="253"/>
        <v>0.83194444444444438</v>
      </c>
      <c r="AC666" s="16">
        <f t="shared" ca="1" si="253"/>
        <v>0.84097222222222223</v>
      </c>
      <c r="AD666" s="16">
        <f t="shared" ca="1" si="253"/>
        <v>0.82847222222222217</v>
      </c>
      <c r="AE666" s="16">
        <f t="shared" ca="1" si="253"/>
        <v>0.82777777777777783</v>
      </c>
      <c r="AF666" s="16">
        <f t="shared" ca="1" si="253"/>
        <v>0.82986111111111116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5.5555555555555558E-3</v>
      </c>
      <c r="C670" s="16">
        <f ca="1">IF(OR(C664="O",C664="A"),0,VALUE(C661))</f>
        <v>0</v>
      </c>
      <c r="D670" s="16">
        <f ca="1">IF(OR(D664="O",D664="A"),0,VALUE(D661))</f>
        <v>9.0277777777777787E-3</v>
      </c>
      <c r="E670" s="16">
        <f t="shared" ref="E670:AF670" si="254">IF(OR(E664="O",E664="A"),0,VALUE(E661))</f>
        <v>0</v>
      </c>
      <c r="F670" s="16">
        <f t="shared" ca="1" si="254"/>
        <v>1.1805555555555555E-2</v>
      </c>
      <c r="G670" s="16">
        <f t="shared" ca="1" si="254"/>
        <v>1.1111111111111112E-2</v>
      </c>
      <c r="H670" s="16">
        <f t="shared" ca="1" si="254"/>
        <v>0</v>
      </c>
      <c r="I670" s="16">
        <f t="shared" ca="1" si="254"/>
        <v>0</v>
      </c>
      <c r="J670" s="16">
        <f t="shared" ca="1" si="254"/>
        <v>0</v>
      </c>
      <c r="K670" s="16">
        <f t="shared" ca="1" si="254"/>
        <v>9.0277777777777787E-3</v>
      </c>
      <c r="L670" s="16">
        <f t="shared" si="254"/>
        <v>0</v>
      </c>
      <c r="M670" s="16">
        <f t="shared" ca="1" si="254"/>
        <v>0</v>
      </c>
      <c r="N670" s="16">
        <f t="shared" ca="1" si="254"/>
        <v>0</v>
      </c>
      <c r="O670" s="16">
        <f t="shared" si="254"/>
        <v>0</v>
      </c>
      <c r="P670" s="16">
        <f t="shared" ca="1" si="254"/>
        <v>6.9444444444444441E-3</v>
      </c>
      <c r="Q670" s="16">
        <f t="shared" ca="1" si="254"/>
        <v>0</v>
      </c>
      <c r="R670" s="16">
        <f t="shared" ca="1" si="254"/>
        <v>0</v>
      </c>
      <c r="S670" s="16">
        <f t="shared" si="254"/>
        <v>0</v>
      </c>
      <c r="T670" s="16">
        <f t="shared" ca="1" si="254"/>
        <v>6.2499999999999995E-3</v>
      </c>
      <c r="U670" s="16">
        <f t="shared" ca="1" si="254"/>
        <v>3.472222222222222E-3</v>
      </c>
      <c r="V670" s="16">
        <f t="shared" ca="1" si="254"/>
        <v>0</v>
      </c>
      <c r="W670" s="16">
        <f t="shared" ca="1" si="254"/>
        <v>0</v>
      </c>
      <c r="X670" s="16">
        <f t="shared" ca="1" si="254"/>
        <v>0</v>
      </c>
      <c r="Y670" s="16">
        <f t="shared" ca="1" si="254"/>
        <v>0</v>
      </c>
      <c r="Z670" s="16">
        <f t="shared" si="254"/>
        <v>0</v>
      </c>
      <c r="AA670" s="16">
        <f t="shared" si="254"/>
        <v>0</v>
      </c>
      <c r="AB670" s="16">
        <f t="shared" ca="1" si="254"/>
        <v>0</v>
      </c>
      <c r="AC670" s="16">
        <f t="shared" ca="1" si="254"/>
        <v>7.6388888888888886E-3</v>
      </c>
      <c r="AD670" s="16">
        <f t="shared" ca="1" si="254"/>
        <v>0</v>
      </c>
      <c r="AE670" s="16">
        <f t="shared" ca="1" si="254"/>
        <v>0</v>
      </c>
      <c r="AF670" s="16">
        <f t="shared" ca="1" si="254"/>
        <v>0</v>
      </c>
      <c r="AH670" s="24">
        <f ca="1">SUM(B670:AF670)</f>
        <v>7.0833333333333331E-2</v>
      </c>
    </row>
    <row r="671" spans="1:35" hidden="1">
      <c r="B671" s="16">
        <f ca="1">IF(OR(B664="O",B664="A"),0,VALUE(B660))</f>
        <v>0.50555555555555554</v>
      </c>
      <c r="C671" s="16">
        <f ca="1">IF(OR(C664="O",C664="A"),0,VALUE(C660))</f>
        <v>0.51597222222222217</v>
      </c>
      <c r="D671" s="16">
        <f ca="1">IF(OR(D664="O",D664="A"),0,VALUE(D660))</f>
        <v>0.49374999999999997</v>
      </c>
      <c r="E671" s="16">
        <f t="shared" ref="E671:AF671" si="255">IF(OR(E664="O",E664="A"),0,VALUE(E660))</f>
        <v>0</v>
      </c>
      <c r="F671" s="16">
        <f t="shared" ca="1" si="255"/>
        <v>0.49791666666666662</v>
      </c>
      <c r="G671" s="16">
        <f t="shared" ca="1" si="255"/>
        <v>0.48958333333333331</v>
      </c>
      <c r="H671" s="16">
        <f t="shared" ca="1" si="255"/>
        <v>0.5083333333333333</v>
      </c>
      <c r="I671" s="16">
        <f t="shared" ca="1" si="255"/>
        <v>0.51250000000000007</v>
      </c>
      <c r="J671" s="16">
        <f t="shared" ca="1" si="255"/>
        <v>0.50347222222222221</v>
      </c>
      <c r="K671" s="16">
        <f t="shared" ca="1" si="255"/>
        <v>0.49861111111111112</v>
      </c>
      <c r="L671" s="16">
        <f t="shared" si="255"/>
        <v>0</v>
      </c>
      <c r="M671" s="16">
        <f t="shared" ca="1" si="255"/>
        <v>0.50624999999999998</v>
      </c>
      <c r="N671" s="16">
        <f t="shared" ca="1" si="255"/>
        <v>0.50694444444444442</v>
      </c>
      <c r="O671" s="16">
        <f t="shared" si="255"/>
        <v>0</v>
      </c>
      <c r="P671" s="16">
        <f t="shared" ca="1" si="255"/>
        <v>0.50347222222222221</v>
      </c>
      <c r="Q671" s="16">
        <f t="shared" ca="1" si="255"/>
        <v>0.51180555555555551</v>
      </c>
      <c r="R671" s="16">
        <f t="shared" ca="1" si="255"/>
        <v>0.5083333333333333</v>
      </c>
      <c r="S671" s="16">
        <f t="shared" si="255"/>
        <v>0</v>
      </c>
      <c r="T671" s="16">
        <f t="shared" ca="1" si="255"/>
        <v>0.50208333333333333</v>
      </c>
      <c r="U671" s="16">
        <f t="shared" ca="1" si="255"/>
        <v>0.50347222222222221</v>
      </c>
      <c r="V671" s="16">
        <f t="shared" ca="1" si="255"/>
        <v>0.51597222222222217</v>
      </c>
      <c r="W671" s="16">
        <f t="shared" ca="1" si="255"/>
        <v>0.50277777777777777</v>
      </c>
      <c r="X671" s="16">
        <f t="shared" ca="1" si="255"/>
        <v>0.50416666666666665</v>
      </c>
      <c r="Y671" s="16">
        <f t="shared" ca="1" si="255"/>
        <v>0.51597222222222217</v>
      </c>
      <c r="Z671" s="16">
        <f t="shared" si="255"/>
        <v>0</v>
      </c>
      <c r="AA671" s="16">
        <f t="shared" si="255"/>
        <v>0</v>
      </c>
      <c r="AB671" s="16">
        <f t="shared" ca="1" si="255"/>
        <v>0.50416666666666665</v>
      </c>
      <c r="AC671" s="16">
        <f t="shared" ca="1" si="255"/>
        <v>0.49305555555555558</v>
      </c>
      <c r="AD671" s="16">
        <f t="shared" ca="1" si="255"/>
        <v>0.51597222222222217</v>
      </c>
      <c r="AE671" s="16">
        <f t="shared" ca="1" si="255"/>
        <v>0.51458333333333328</v>
      </c>
      <c r="AF671" s="16">
        <f t="shared" ca="1" si="255"/>
        <v>0.51250000000000007</v>
      </c>
      <c r="AG671" s="16"/>
      <c r="AH671" s="24">
        <f ca="1">SUM(B671:AF671)</f>
        <v>12.64722222222222</v>
      </c>
    </row>
    <row r="677" spans="1:35" ht="15" customHeight="1">
      <c r="A677" s="56" t="str">
        <f>Entry!A36</f>
        <v>MS. MADHVI SONI</v>
      </c>
      <c r="B677" s="56"/>
      <c r="C677" s="56"/>
      <c r="D677" s="56"/>
      <c r="E677" s="56"/>
      <c r="F677" s="56"/>
      <c r="G677" s="56"/>
      <c r="H677" s="52" t="s">
        <v>15</v>
      </c>
      <c r="I677" s="52"/>
      <c r="J677" s="52"/>
      <c r="K677" s="52"/>
      <c r="L677" s="26">
        <f ca="1">AH693</f>
        <v>6.3590277777777775</v>
      </c>
      <c r="M677" s="23" t="s">
        <v>16</v>
      </c>
      <c r="N677" s="52" t="s">
        <v>17</v>
      </c>
      <c r="O677" s="52"/>
      <c r="P677" s="23">
        <v>0</v>
      </c>
      <c r="Q677" s="23" t="s">
        <v>18</v>
      </c>
      <c r="R677" s="52" t="s">
        <v>19</v>
      </c>
      <c r="S677" s="52"/>
      <c r="T677" s="23">
        <f>AI679</f>
        <v>25</v>
      </c>
      <c r="U677" s="52" t="s">
        <v>20</v>
      </c>
      <c r="V677" s="52"/>
      <c r="W677" s="23">
        <f>AI680</f>
        <v>0</v>
      </c>
      <c r="X677" s="52" t="s">
        <v>21</v>
      </c>
      <c r="Y677" s="52"/>
      <c r="Z677" s="23">
        <f>AI681</f>
        <v>6</v>
      </c>
      <c r="AA677" s="53" t="s">
        <v>26</v>
      </c>
      <c r="AB677" s="53"/>
      <c r="AC677" s="53"/>
      <c r="AD677" s="53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4" t="s">
        <v>23</v>
      </c>
      <c r="I678" s="54"/>
      <c r="J678" s="54"/>
      <c r="K678" s="27">
        <f ca="1">AH692</f>
        <v>0.10486111111111113</v>
      </c>
      <c r="L678" s="55" t="s">
        <v>25</v>
      </c>
      <c r="M678" s="55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O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O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O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O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O</v>
      </c>
      <c r="AA679" s="5" t="str">
        <f t="shared" si="256"/>
        <v>O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5" t="str">
        <f t="shared" si="256"/>
        <v>P</v>
      </c>
      <c r="AH679" s="2" t="s">
        <v>1</v>
      </c>
      <c r="AI679" s="1">
        <f>COUNTIF(B679:AF679,"P")</f>
        <v>25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14:07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14:03</v>
      </c>
      <c r="D680" s="3" t="str">
        <f t="shared" ca="1" si="257"/>
        <v>14:02</v>
      </c>
      <c r="E680" s="3" t="str">
        <f t="shared" ca="1" si="257"/>
        <v/>
      </c>
      <c r="F680" s="3" t="str">
        <f t="shared" ca="1" si="257"/>
        <v>14:09</v>
      </c>
      <c r="G680" s="3" t="str">
        <f t="shared" ca="1" si="257"/>
        <v>14:17</v>
      </c>
      <c r="H680" s="3" t="str">
        <f t="shared" ca="1" si="257"/>
        <v>14:10</v>
      </c>
      <c r="I680" s="3" t="str">
        <f t="shared" ca="1" si="257"/>
        <v>13:56</v>
      </c>
      <c r="J680" s="3" t="str">
        <f t="shared" ca="1" si="257"/>
        <v>14:13</v>
      </c>
      <c r="K680" s="3" t="str">
        <f t="shared" ca="1" si="257"/>
        <v>14:00</v>
      </c>
      <c r="L680" s="3" t="str">
        <f t="shared" ca="1" si="257"/>
        <v/>
      </c>
      <c r="M680" s="3" t="str">
        <f t="shared" ca="1" si="257"/>
        <v>14:12</v>
      </c>
      <c r="N680" s="3" t="str">
        <f t="shared" ca="1" si="257"/>
        <v>13:53</v>
      </c>
      <c r="O680" s="3" t="str">
        <f t="shared" ca="1" si="257"/>
        <v/>
      </c>
      <c r="P680" s="3" t="str">
        <f t="shared" ca="1" si="257"/>
        <v>14:04</v>
      </c>
      <c r="Q680" s="3" t="str">
        <f t="shared" ca="1" si="257"/>
        <v>14:13</v>
      </c>
      <c r="R680" s="3" t="str">
        <f t="shared" ca="1" si="257"/>
        <v>13:48</v>
      </c>
      <c r="S680" s="3" t="str">
        <f t="shared" ca="1" si="257"/>
        <v/>
      </c>
      <c r="T680" s="3" t="str">
        <f t="shared" ca="1" si="257"/>
        <v>14:04</v>
      </c>
      <c r="U680" s="3" t="str">
        <f t="shared" ca="1" si="257"/>
        <v>14:11</v>
      </c>
      <c r="V680" s="3" t="str">
        <f t="shared" ca="1" si="257"/>
        <v>13:51</v>
      </c>
      <c r="W680" s="3" t="str">
        <f t="shared" ca="1" si="257"/>
        <v>14:03</v>
      </c>
      <c r="X680" s="3" t="str">
        <f t="shared" ca="1" si="257"/>
        <v>13:55</v>
      </c>
      <c r="Y680" s="3" t="str">
        <f t="shared" ca="1" si="257"/>
        <v>14:10</v>
      </c>
      <c r="Z680" s="3" t="str">
        <f t="shared" ca="1" si="257"/>
        <v/>
      </c>
      <c r="AA680" s="3" t="str">
        <f t="shared" ca="1" si="257"/>
        <v/>
      </c>
      <c r="AB680" s="3" t="str">
        <f t="shared" ca="1" si="257"/>
        <v>14:04</v>
      </c>
      <c r="AC680" s="3" t="str">
        <f t="shared" ca="1" si="257"/>
        <v>14:17</v>
      </c>
      <c r="AD680" s="3" t="str">
        <f t="shared" ca="1" si="257"/>
        <v>14:00</v>
      </c>
      <c r="AE680" s="3" t="str">
        <f t="shared" ca="1" si="257"/>
        <v>13:51</v>
      </c>
      <c r="AF680" s="3" t="str">
        <f t="shared" ca="1" si="257"/>
        <v>14:12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20:05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20:15</v>
      </c>
      <c r="D681" s="3" t="str">
        <f t="shared" ca="1" si="258"/>
        <v>20:13</v>
      </c>
      <c r="E681" s="3" t="str">
        <f t="shared" ca="1" si="258"/>
        <v/>
      </c>
      <c r="F681" s="3" t="str">
        <f t="shared" ca="1" si="258"/>
        <v>20:06</v>
      </c>
      <c r="G681" s="3" t="str">
        <f t="shared" ca="1" si="258"/>
        <v>20:10</v>
      </c>
      <c r="H681" s="3" t="str">
        <f t="shared" ca="1" si="258"/>
        <v>20:11</v>
      </c>
      <c r="I681" s="3" t="str">
        <f t="shared" ca="1" si="258"/>
        <v>20:17</v>
      </c>
      <c r="J681" s="3" t="str">
        <f t="shared" ca="1" si="258"/>
        <v>20:09</v>
      </c>
      <c r="K681" s="3" t="str">
        <f t="shared" ca="1" si="258"/>
        <v>20:02</v>
      </c>
      <c r="L681" s="3" t="str">
        <f t="shared" ca="1" si="258"/>
        <v/>
      </c>
      <c r="M681" s="3" t="str">
        <f t="shared" ca="1" si="258"/>
        <v>20:14</v>
      </c>
      <c r="N681" s="3" t="str">
        <f t="shared" ca="1" si="258"/>
        <v>20:04</v>
      </c>
      <c r="O681" s="3" t="str">
        <f t="shared" ca="1" si="258"/>
        <v/>
      </c>
      <c r="P681" s="3" t="str">
        <f t="shared" ca="1" si="258"/>
        <v>20:16</v>
      </c>
      <c r="Q681" s="3" t="str">
        <f t="shared" ca="1" si="258"/>
        <v>20:07</v>
      </c>
      <c r="R681" s="3" t="str">
        <f t="shared" ca="1" si="258"/>
        <v>20:15</v>
      </c>
      <c r="S681" s="3" t="str">
        <f t="shared" ca="1" si="258"/>
        <v/>
      </c>
      <c r="T681" s="3" t="str">
        <f t="shared" ca="1" si="258"/>
        <v>20:14</v>
      </c>
      <c r="U681" s="3" t="str">
        <f t="shared" ca="1" si="258"/>
        <v>20:00</v>
      </c>
      <c r="V681" s="3" t="str">
        <f t="shared" ca="1" si="258"/>
        <v>20:17</v>
      </c>
      <c r="W681" s="3" t="str">
        <f t="shared" ca="1" si="258"/>
        <v>20:07</v>
      </c>
      <c r="X681" s="3" t="str">
        <f t="shared" ca="1" si="258"/>
        <v>20:02</v>
      </c>
      <c r="Y681" s="3" t="str">
        <f t="shared" ca="1" si="258"/>
        <v>20:13</v>
      </c>
      <c r="Z681" s="3" t="str">
        <f t="shared" ca="1" si="258"/>
        <v/>
      </c>
      <c r="AA681" s="3" t="str">
        <f t="shared" ca="1" si="258"/>
        <v/>
      </c>
      <c r="AB681" s="3" t="str">
        <f t="shared" ca="1" si="258"/>
        <v>20:13</v>
      </c>
      <c r="AC681" s="3" t="str">
        <f t="shared" ca="1" si="258"/>
        <v>20:12</v>
      </c>
      <c r="AD681" s="3" t="str">
        <f t="shared" ca="1" si="258"/>
        <v>20:13</v>
      </c>
      <c r="AE681" s="3" t="str">
        <f t="shared" ca="1" si="258"/>
        <v>20:17</v>
      </c>
      <c r="AF681" s="3" t="str">
        <f t="shared" ca="1" si="258"/>
        <v>20:10</v>
      </c>
      <c r="AH681" s="1" t="s">
        <v>22</v>
      </c>
      <c r="AI681" s="1">
        <f>COUNTIF(B686:AF686,"O")</f>
        <v>6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5:58</v>
      </c>
      <c r="C682" s="3" t="str">
        <f t="shared" ref="C682:AF682" ca="1" si="259">IF(C686="M",TEXT(C681-C680,"H:MM"),IF(C686="E",TEXT(C681-C680,"H:MM"),IF(C686="N",TEXT(C681+24-C680+30,"H:MM"),IF(C686="GS",TEXT(C681-C680,"H:MM"),""))))</f>
        <v>6:12</v>
      </c>
      <c r="D682" s="3" t="str">
        <f t="shared" ca="1" si="259"/>
        <v>6:11</v>
      </c>
      <c r="E682" s="3" t="str">
        <f t="shared" si="259"/>
        <v/>
      </c>
      <c r="F682" s="3" t="str">
        <f t="shared" ca="1" si="259"/>
        <v>5:57</v>
      </c>
      <c r="G682" s="3" t="str">
        <f t="shared" ca="1" si="259"/>
        <v>5:53</v>
      </c>
      <c r="H682" s="3" t="str">
        <f t="shared" ca="1" si="259"/>
        <v>6:01</v>
      </c>
      <c r="I682" s="3" t="str">
        <f t="shared" ca="1" si="259"/>
        <v>6:21</v>
      </c>
      <c r="J682" s="3" t="str">
        <f t="shared" ca="1" si="259"/>
        <v>5:56</v>
      </c>
      <c r="K682" s="3" t="str">
        <f t="shared" ca="1" si="259"/>
        <v>6:02</v>
      </c>
      <c r="L682" s="3" t="str">
        <f t="shared" si="259"/>
        <v/>
      </c>
      <c r="M682" s="3" t="str">
        <f t="shared" ca="1" si="259"/>
        <v>6:02</v>
      </c>
      <c r="N682" s="3" t="str">
        <f t="shared" ca="1" si="259"/>
        <v>6:11</v>
      </c>
      <c r="O682" s="3" t="str">
        <f t="shared" si="259"/>
        <v/>
      </c>
      <c r="P682" s="3" t="str">
        <f t="shared" ca="1" si="259"/>
        <v>6:12</v>
      </c>
      <c r="Q682" s="3" t="str">
        <f t="shared" ca="1" si="259"/>
        <v>5:54</v>
      </c>
      <c r="R682" s="3" t="str">
        <f t="shared" ca="1" si="259"/>
        <v>6:27</v>
      </c>
      <c r="S682" s="3" t="str">
        <f t="shared" si="259"/>
        <v/>
      </c>
      <c r="T682" s="3" t="str">
        <f t="shared" ca="1" si="259"/>
        <v>6:10</v>
      </c>
      <c r="U682" s="3" t="str">
        <f t="shared" ca="1" si="259"/>
        <v>5:49</v>
      </c>
      <c r="V682" s="3" t="str">
        <f t="shared" ca="1" si="259"/>
        <v>6:26</v>
      </c>
      <c r="W682" s="3" t="str">
        <f t="shared" ca="1" si="259"/>
        <v>6:04</v>
      </c>
      <c r="X682" s="3" t="str">
        <f t="shared" ca="1" si="259"/>
        <v>6:07</v>
      </c>
      <c r="Y682" s="3" t="str">
        <f t="shared" ca="1" si="259"/>
        <v>6:03</v>
      </c>
      <c r="Z682" s="3" t="str">
        <f t="shared" si="259"/>
        <v/>
      </c>
      <c r="AA682" s="3" t="str">
        <f t="shared" si="259"/>
        <v/>
      </c>
      <c r="AB682" s="3" t="str">
        <f t="shared" ca="1" si="259"/>
        <v>6:09</v>
      </c>
      <c r="AC682" s="3" t="str">
        <f t="shared" ca="1" si="259"/>
        <v>5:55</v>
      </c>
      <c r="AD682" s="3" t="str">
        <f t="shared" ca="1" si="259"/>
        <v>6:13</v>
      </c>
      <c r="AE682" s="3" t="str">
        <f t="shared" ca="1" si="259"/>
        <v>6:26</v>
      </c>
      <c r="AF682" s="3" t="str">
        <f t="shared" ca="1" si="259"/>
        <v>5:58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00:07</v>
      </c>
      <c r="C683" s="6" t="str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00:03</v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00:02</v>
      </c>
      <c r="E683" s="6" t="str">
        <f t="shared" ref="E683:AF683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/>
      </c>
      <c r="F683" s="6" t="str">
        <f t="shared" ca="1" si="260"/>
        <v>00:09</v>
      </c>
      <c r="G683" s="6" t="str">
        <f t="shared" ca="1" si="260"/>
        <v>00:17</v>
      </c>
      <c r="H683" s="6" t="str">
        <f t="shared" ca="1" si="260"/>
        <v>00:10</v>
      </c>
      <c r="I683" s="6">
        <f t="shared" ca="1" si="260"/>
        <v>0</v>
      </c>
      <c r="J683" s="6" t="str">
        <f t="shared" ca="1" si="260"/>
        <v>00:13</v>
      </c>
      <c r="K683" s="6">
        <f t="shared" ca="1" si="260"/>
        <v>0</v>
      </c>
      <c r="L683" s="6" t="str">
        <f t="shared" si="260"/>
        <v/>
      </c>
      <c r="M683" s="6" t="str">
        <f t="shared" ca="1" si="260"/>
        <v>00:12</v>
      </c>
      <c r="N683" s="6">
        <f t="shared" ca="1" si="260"/>
        <v>0</v>
      </c>
      <c r="O683" s="6" t="str">
        <f t="shared" si="260"/>
        <v/>
      </c>
      <c r="P683" s="6" t="str">
        <f t="shared" ca="1" si="260"/>
        <v>00:04</v>
      </c>
      <c r="Q683" s="6" t="str">
        <f t="shared" ca="1" si="260"/>
        <v>00:13</v>
      </c>
      <c r="R683" s="6">
        <f t="shared" ca="1" si="260"/>
        <v>0</v>
      </c>
      <c r="S683" s="6" t="str">
        <f t="shared" si="260"/>
        <v/>
      </c>
      <c r="T683" s="6" t="str">
        <f t="shared" ca="1" si="260"/>
        <v>00:04</v>
      </c>
      <c r="U683" s="6" t="str">
        <f t="shared" ca="1" si="260"/>
        <v>00:11</v>
      </c>
      <c r="V683" s="6">
        <f t="shared" ca="1" si="260"/>
        <v>0</v>
      </c>
      <c r="W683" s="6" t="str">
        <f t="shared" ca="1" si="260"/>
        <v>00:03</v>
      </c>
      <c r="X683" s="6">
        <f t="shared" ca="1" si="260"/>
        <v>0</v>
      </c>
      <c r="Y683" s="6" t="str">
        <f t="shared" ca="1" si="260"/>
        <v>00:10</v>
      </c>
      <c r="Z683" s="6" t="str">
        <f t="shared" si="260"/>
        <v/>
      </c>
      <c r="AA683" s="6" t="str">
        <f t="shared" si="260"/>
        <v/>
      </c>
      <c r="AB683" s="6" t="str">
        <f t="shared" ca="1" si="260"/>
        <v>00:04</v>
      </c>
      <c r="AC683" s="6" t="str">
        <f t="shared" ca="1" si="260"/>
        <v>00:17</v>
      </c>
      <c r="AD683" s="6">
        <f t="shared" ca="1" si="260"/>
        <v>0</v>
      </c>
      <c r="AE683" s="6">
        <f t="shared" ca="1" si="260"/>
        <v>0</v>
      </c>
      <c r="AF683" s="6" t="str">
        <f t="shared" ca="1" si="260"/>
        <v>00:12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E</v>
      </c>
      <c r="C686" s="4" t="str">
        <f>Entry!C36</f>
        <v>E</v>
      </c>
      <c r="D686" s="4" t="str">
        <f>Entry!D36</f>
        <v>E</v>
      </c>
      <c r="E686" s="4" t="str">
        <f>Entry!E36</f>
        <v>O</v>
      </c>
      <c r="F686" s="4" t="str">
        <f>Entry!F36</f>
        <v>E</v>
      </c>
      <c r="G686" s="4" t="str">
        <f>Entry!G36</f>
        <v>E</v>
      </c>
      <c r="H686" s="4" t="str">
        <f>Entry!H36</f>
        <v>E</v>
      </c>
      <c r="I686" s="4" t="str">
        <f>Entry!I36</f>
        <v>E</v>
      </c>
      <c r="J686" s="4" t="str">
        <f>Entry!J36</f>
        <v>E</v>
      </c>
      <c r="K686" s="4" t="str">
        <f>Entry!K36</f>
        <v>E</v>
      </c>
      <c r="L686" s="4" t="str">
        <f>Entry!L36</f>
        <v>O</v>
      </c>
      <c r="M686" s="4" t="str">
        <f>Entry!M36</f>
        <v>E</v>
      </c>
      <c r="N686" s="4" t="str">
        <f>Entry!N36</f>
        <v>E</v>
      </c>
      <c r="O686" s="4" t="str">
        <f>Entry!O36</f>
        <v>O</v>
      </c>
      <c r="P686" s="4" t="str">
        <f>Entry!P36</f>
        <v>E</v>
      </c>
      <c r="Q686" s="4" t="str">
        <f>Entry!Q36</f>
        <v>E</v>
      </c>
      <c r="R686" s="4" t="str">
        <f>Entry!R36</f>
        <v>E</v>
      </c>
      <c r="S686" s="4" t="str">
        <f>Entry!S36</f>
        <v>O</v>
      </c>
      <c r="T686" s="4" t="str">
        <f>Entry!T36</f>
        <v>E</v>
      </c>
      <c r="U686" s="4" t="str">
        <f>Entry!U36</f>
        <v>E</v>
      </c>
      <c r="V686" s="4" t="str">
        <f>Entry!V36</f>
        <v>E</v>
      </c>
      <c r="W686" s="4" t="str">
        <f>Entry!W36</f>
        <v>E</v>
      </c>
      <c r="X686" s="4" t="str">
        <f>Entry!X36</f>
        <v>E</v>
      </c>
      <c r="Y686" s="4" t="str">
        <f>Entry!Y36</f>
        <v>E</v>
      </c>
      <c r="Z686" s="4" t="str">
        <f>Entry!Z36</f>
        <v>O</v>
      </c>
      <c r="AA686" s="4" t="str">
        <f>Entry!AA36</f>
        <v>O</v>
      </c>
      <c r="AB686" s="4" t="str">
        <f>Entry!AB36</f>
        <v>E</v>
      </c>
      <c r="AC686" s="4" t="str">
        <f>Entry!AC36</f>
        <v>E</v>
      </c>
      <c r="AD686" s="4" t="str">
        <f>Entry!AD36</f>
        <v>E</v>
      </c>
      <c r="AE686" s="4" t="str">
        <f>Entry!AE36</f>
        <v>E</v>
      </c>
      <c r="AF686" s="4" t="str">
        <f>Entry!AF36</f>
        <v>E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0.58819444444444446</v>
      </c>
      <c r="C688" s="16">
        <f ca="1">IF(OR(C686="O",C686="A"),"O ",VALUE(C680))</f>
        <v>0.5854166666666667</v>
      </c>
      <c r="D688" s="16">
        <f ca="1">IF(OR(D686="O",D686="A"),"O ",VALUE(D680))</f>
        <v>0.58472222222222225</v>
      </c>
      <c r="E688" s="16" t="str">
        <f t="shared" ref="E688:AF688" si="261">IF(OR(E686="O",E686="A"),"O ",VALUE(E680))</f>
        <v xml:space="preserve">O </v>
      </c>
      <c r="F688" s="16">
        <f t="shared" ca="1" si="261"/>
        <v>0.58958333333333335</v>
      </c>
      <c r="G688" s="16">
        <f t="shared" ca="1" si="261"/>
        <v>0.59513888888888888</v>
      </c>
      <c r="H688" s="16">
        <f t="shared" ca="1" si="261"/>
        <v>0.59027777777777779</v>
      </c>
      <c r="I688" s="16">
        <f t="shared" ca="1" si="261"/>
        <v>0.5805555555555556</v>
      </c>
      <c r="J688" s="16">
        <f t="shared" ca="1" si="261"/>
        <v>0.59236111111111112</v>
      </c>
      <c r="K688" s="16">
        <f t="shared" ca="1" si="261"/>
        <v>0.58333333333333337</v>
      </c>
      <c r="L688" s="16" t="str">
        <f t="shared" si="261"/>
        <v xml:space="preserve">O </v>
      </c>
      <c r="M688" s="16">
        <f t="shared" ca="1" si="261"/>
        <v>0.59166666666666667</v>
      </c>
      <c r="N688" s="16">
        <f t="shared" ca="1" si="261"/>
        <v>0.57847222222222217</v>
      </c>
      <c r="O688" s="16" t="str">
        <f t="shared" si="261"/>
        <v xml:space="preserve">O </v>
      </c>
      <c r="P688" s="16">
        <f t="shared" ca="1" si="261"/>
        <v>0.58611111111111114</v>
      </c>
      <c r="Q688" s="16">
        <f t="shared" ca="1" si="261"/>
        <v>0.59236111111111112</v>
      </c>
      <c r="R688" s="16">
        <f t="shared" ca="1" si="261"/>
        <v>0.57500000000000007</v>
      </c>
      <c r="S688" s="16" t="str">
        <f t="shared" si="261"/>
        <v xml:space="preserve">O </v>
      </c>
      <c r="T688" s="16">
        <f t="shared" ca="1" si="261"/>
        <v>0.58611111111111114</v>
      </c>
      <c r="U688" s="16">
        <f t="shared" ca="1" si="261"/>
        <v>0.59097222222222223</v>
      </c>
      <c r="V688" s="16">
        <f t="shared" ca="1" si="261"/>
        <v>0.57708333333333328</v>
      </c>
      <c r="W688" s="16">
        <f t="shared" ca="1" si="261"/>
        <v>0.5854166666666667</v>
      </c>
      <c r="X688" s="16">
        <f t="shared" ca="1" si="261"/>
        <v>0.57986111111111105</v>
      </c>
      <c r="Y688" s="16">
        <f t="shared" ca="1" si="261"/>
        <v>0.59027777777777779</v>
      </c>
      <c r="Z688" s="16" t="str">
        <f t="shared" si="261"/>
        <v xml:space="preserve">O </v>
      </c>
      <c r="AA688" s="16" t="str">
        <f t="shared" si="261"/>
        <v xml:space="preserve">O </v>
      </c>
      <c r="AB688" s="16">
        <f t="shared" ca="1" si="261"/>
        <v>0.58611111111111114</v>
      </c>
      <c r="AC688" s="16">
        <f t="shared" ca="1" si="261"/>
        <v>0.59513888888888888</v>
      </c>
      <c r="AD688" s="16">
        <f t="shared" ca="1" si="261"/>
        <v>0.58333333333333337</v>
      </c>
      <c r="AE688" s="16">
        <f t="shared" ca="1" si="261"/>
        <v>0.57708333333333328</v>
      </c>
      <c r="AF688" s="16">
        <f t="shared" ca="1" si="261"/>
        <v>0.59166666666666667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4.8611111111111112E-3</v>
      </c>
      <c r="C692" s="16">
        <f ca="1">IF(OR(C686="O",C686="A"),0,VALUE(C683))</f>
        <v>2.0833333333333333E-3</v>
      </c>
      <c r="D692" s="16">
        <f ca="1">IF(OR(D686="O",D686="A"),0,VALUE(D683))</f>
        <v>1.3888888888888889E-3</v>
      </c>
      <c r="E692" s="16">
        <f t="shared" ref="E692:AF692" si="262">IF(OR(E686="O",E686="A"),0,VALUE(E683))</f>
        <v>0</v>
      </c>
      <c r="F692" s="16">
        <f t="shared" ca="1" si="262"/>
        <v>6.2499999999999995E-3</v>
      </c>
      <c r="G692" s="16">
        <f t="shared" ca="1" si="262"/>
        <v>1.1805555555555555E-2</v>
      </c>
      <c r="H692" s="16">
        <f t="shared" ca="1" si="262"/>
        <v>6.9444444444444441E-3</v>
      </c>
      <c r="I692" s="16">
        <f t="shared" ca="1" si="262"/>
        <v>0</v>
      </c>
      <c r="J692" s="16">
        <f t="shared" ca="1" si="262"/>
        <v>9.0277777777777787E-3</v>
      </c>
      <c r="K692" s="16">
        <f t="shared" ca="1" si="262"/>
        <v>0</v>
      </c>
      <c r="L692" s="16">
        <f t="shared" si="262"/>
        <v>0</v>
      </c>
      <c r="M692" s="16">
        <f t="shared" ca="1" si="262"/>
        <v>8.3333333333333332E-3</v>
      </c>
      <c r="N692" s="16">
        <f t="shared" ca="1" si="262"/>
        <v>0</v>
      </c>
      <c r="O692" s="16">
        <f t="shared" si="262"/>
        <v>0</v>
      </c>
      <c r="P692" s="16">
        <f t="shared" ca="1" si="262"/>
        <v>2.7777777777777779E-3</v>
      </c>
      <c r="Q692" s="16">
        <f t="shared" ca="1" si="262"/>
        <v>9.0277777777777787E-3</v>
      </c>
      <c r="R692" s="16">
        <f t="shared" ca="1" si="262"/>
        <v>0</v>
      </c>
      <c r="S692" s="16">
        <f t="shared" si="262"/>
        <v>0</v>
      </c>
      <c r="T692" s="16">
        <f t="shared" ca="1" si="262"/>
        <v>2.7777777777777779E-3</v>
      </c>
      <c r="U692" s="16">
        <f t="shared" ca="1" si="262"/>
        <v>7.6388888888888886E-3</v>
      </c>
      <c r="V692" s="16">
        <f t="shared" ca="1" si="262"/>
        <v>0</v>
      </c>
      <c r="W692" s="16">
        <f t="shared" ca="1" si="262"/>
        <v>2.0833333333333333E-3</v>
      </c>
      <c r="X692" s="16">
        <f t="shared" ca="1" si="262"/>
        <v>0</v>
      </c>
      <c r="Y692" s="16">
        <f t="shared" ca="1" si="262"/>
        <v>6.9444444444444441E-3</v>
      </c>
      <c r="Z692" s="16">
        <f t="shared" si="262"/>
        <v>0</v>
      </c>
      <c r="AA692" s="16">
        <f t="shared" si="262"/>
        <v>0</v>
      </c>
      <c r="AB692" s="16">
        <f t="shared" ca="1" si="262"/>
        <v>2.7777777777777779E-3</v>
      </c>
      <c r="AC692" s="16">
        <f t="shared" ca="1" si="262"/>
        <v>1.1805555555555555E-2</v>
      </c>
      <c r="AD692" s="16">
        <f t="shared" ca="1" si="262"/>
        <v>0</v>
      </c>
      <c r="AE692" s="16">
        <f t="shared" ca="1" si="262"/>
        <v>0</v>
      </c>
      <c r="AF692" s="16">
        <f t="shared" ca="1" si="262"/>
        <v>8.3333333333333332E-3</v>
      </c>
      <c r="AH692" s="24">
        <f ca="1">SUM(B692:AF692)</f>
        <v>0.10486111111111113</v>
      </c>
    </row>
    <row r="693" spans="1:35" hidden="1">
      <c r="B693" s="16">
        <f ca="1">IF(OR(B686="O",B686="A"),0,VALUE(B682))</f>
        <v>0.24861111111111112</v>
      </c>
      <c r="C693" s="16">
        <f ca="1">IF(OR(C686="O",C686="A"),0,VALUE(C682))</f>
        <v>0.25833333333333336</v>
      </c>
      <c r="D693" s="16">
        <f ca="1">IF(OR(D686="O",D686="A"),0,VALUE(D682))</f>
        <v>0.25763888888888892</v>
      </c>
      <c r="E693" s="16">
        <f t="shared" ref="E693:AF693" si="263">IF(OR(E686="O",E686="A"),0,VALUE(E682))</f>
        <v>0</v>
      </c>
      <c r="F693" s="16">
        <f t="shared" ca="1" si="263"/>
        <v>0.24791666666666667</v>
      </c>
      <c r="G693" s="16">
        <f t="shared" ca="1" si="263"/>
        <v>0.24513888888888888</v>
      </c>
      <c r="H693" s="16">
        <f t="shared" ca="1" si="263"/>
        <v>0.25069444444444444</v>
      </c>
      <c r="I693" s="16">
        <f t="shared" ca="1" si="263"/>
        <v>0.26458333333333334</v>
      </c>
      <c r="J693" s="16">
        <f t="shared" ca="1" si="263"/>
        <v>0.24722222222222223</v>
      </c>
      <c r="K693" s="16">
        <f t="shared" ca="1" si="263"/>
        <v>0.25138888888888888</v>
      </c>
      <c r="L693" s="16">
        <f t="shared" si="263"/>
        <v>0</v>
      </c>
      <c r="M693" s="16">
        <f t="shared" ca="1" si="263"/>
        <v>0.25138888888888888</v>
      </c>
      <c r="N693" s="16">
        <f t="shared" ca="1" si="263"/>
        <v>0.25763888888888892</v>
      </c>
      <c r="O693" s="16">
        <f t="shared" si="263"/>
        <v>0</v>
      </c>
      <c r="P693" s="16">
        <f t="shared" ca="1" si="263"/>
        <v>0.25833333333333336</v>
      </c>
      <c r="Q693" s="16">
        <f t="shared" ca="1" si="263"/>
        <v>0.24583333333333335</v>
      </c>
      <c r="R693" s="16">
        <f t="shared" ca="1" si="263"/>
        <v>0.26874999999999999</v>
      </c>
      <c r="S693" s="16">
        <f t="shared" si="263"/>
        <v>0</v>
      </c>
      <c r="T693" s="16">
        <f t="shared" ca="1" si="263"/>
        <v>0.25694444444444448</v>
      </c>
      <c r="U693" s="16">
        <f t="shared" ca="1" si="263"/>
        <v>0.24236111111111111</v>
      </c>
      <c r="V693" s="16">
        <f t="shared" ca="1" si="263"/>
        <v>0.26805555555555555</v>
      </c>
      <c r="W693" s="16">
        <f t="shared" ca="1" si="263"/>
        <v>0.25277777777777777</v>
      </c>
      <c r="X693" s="16">
        <f t="shared" ca="1" si="263"/>
        <v>0.25486111111111109</v>
      </c>
      <c r="Y693" s="16">
        <f t="shared" ca="1" si="263"/>
        <v>0.25208333333333333</v>
      </c>
      <c r="Z693" s="16">
        <f t="shared" si="263"/>
        <v>0</v>
      </c>
      <c r="AA693" s="16">
        <f t="shared" si="263"/>
        <v>0</v>
      </c>
      <c r="AB693" s="16">
        <f t="shared" ca="1" si="263"/>
        <v>0.25625000000000003</v>
      </c>
      <c r="AC693" s="16">
        <f t="shared" ca="1" si="263"/>
        <v>0.24652777777777779</v>
      </c>
      <c r="AD693" s="16">
        <f t="shared" ca="1" si="263"/>
        <v>0.2590277777777778</v>
      </c>
      <c r="AE693" s="16">
        <f t="shared" ca="1" si="263"/>
        <v>0.26805555555555555</v>
      </c>
      <c r="AF693" s="16">
        <f t="shared" ca="1" si="263"/>
        <v>0.24861111111111112</v>
      </c>
      <c r="AG693" s="16"/>
      <c r="AH693" s="24">
        <f ca="1">SUM(B693:AF693)</f>
        <v>6.3590277777777775</v>
      </c>
    </row>
    <row r="694" spans="1:35" hidden="1"/>
    <row r="700" spans="1:35" ht="15" customHeight="1">
      <c r="A700" s="56" t="str">
        <f>Entry!A37</f>
        <v>MS. SARITA EKKA</v>
      </c>
      <c r="B700" s="56"/>
      <c r="C700" s="56"/>
      <c r="D700" s="56"/>
      <c r="E700" s="56"/>
      <c r="F700" s="56"/>
      <c r="G700" s="56"/>
      <c r="H700" s="52" t="s">
        <v>15</v>
      </c>
      <c r="I700" s="52"/>
      <c r="J700" s="52"/>
      <c r="K700" s="52"/>
      <c r="L700" s="26">
        <f ca="1">AH716</f>
        <v>13.082638888888889</v>
      </c>
      <c r="M700" s="23" t="s">
        <v>16</v>
      </c>
      <c r="N700" s="52" t="s">
        <v>17</v>
      </c>
      <c r="O700" s="52"/>
      <c r="P700" s="23">
        <v>0</v>
      </c>
      <c r="Q700" s="23" t="s">
        <v>18</v>
      </c>
      <c r="R700" s="52" t="s">
        <v>19</v>
      </c>
      <c r="S700" s="52"/>
      <c r="T700" s="23">
        <f>AI702</f>
        <v>26</v>
      </c>
      <c r="U700" s="52" t="s">
        <v>20</v>
      </c>
      <c r="V700" s="52"/>
      <c r="W700" s="23">
        <f>AI703</f>
        <v>0</v>
      </c>
      <c r="X700" s="52" t="s">
        <v>21</v>
      </c>
      <c r="Y700" s="52"/>
      <c r="Z700" s="23">
        <f>AI704</f>
        <v>5</v>
      </c>
      <c r="AA700" s="53" t="s">
        <v>26</v>
      </c>
      <c r="AB700" s="53"/>
      <c r="AC700" s="53"/>
      <c r="AD700" s="53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4" t="s">
        <v>23</v>
      </c>
      <c r="I701" s="54"/>
      <c r="J701" s="54"/>
      <c r="K701" s="27">
        <f ca="1">AH715</f>
        <v>9.4444444444444428E-2</v>
      </c>
      <c r="L701" s="55" t="s">
        <v>25</v>
      </c>
      <c r="M701" s="55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P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O</v>
      </c>
      <c r="I702" s="5" t="str">
        <f t="shared" si="264"/>
        <v>P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O</v>
      </c>
      <c r="P702" s="5" t="str">
        <f t="shared" si="264"/>
        <v>P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O</v>
      </c>
      <c r="W702" s="5" t="str">
        <f t="shared" si="264"/>
        <v>P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O</v>
      </c>
      <c r="AB702" s="5" t="str">
        <f t="shared" si="264"/>
        <v>P</v>
      </c>
      <c r="AC702" s="5" t="str">
        <f t="shared" si="264"/>
        <v>O</v>
      </c>
      <c r="AD702" s="5" t="str">
        <f t="shared" si="264"/>
        <v>P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>20:07</v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20:06</v>
      </c>
      <c r="D703" s="3" t="str">
        <f t="shared" ca="1" si="265"/>
        <v>19:59</v>
      </c>
      <c r="E703" s="3" t="str">
        <f t="shared" ca="1" si="265"/>
        <v>20:14</v>
      </c>
      <c r="F703" s="3" t="str">
        <f t="shared" ca="1" si="265"/>
        <v>19:54</v>
      </c>
      <c r="G703" s="3" t="str">
        <f t="shared" ca="1" si="265"/>
        <v>19:48</v>
      </c>
      <c r="H703" s="3" t="str">
        <f t="shared" ca="1" si="265"/>
        <v/>
      </c>
      <c r="I703" s="3" t="str">
        <f t="shared" ca="1" si="265"/>
        <v>19:56</v>
      </c>
      <c r="J703" s="3" t="str">
        <f t="shared" ca="1" si="265"/>
        <v>20:06</v>
      </c>
      <c r="K703" s="3" t="str">
        <f t="shared" ca="1" si="265"/>
        <v>20:00</v>
      </c>
      <c r="L703" s="3" t="str">
        <f t="shared" ca="1" si="265"/>
        <v>20:07</v>
      </c>
      <c r="M703" s="3" t="str">
        <f t="shared" ca="1" si="265"/>
        <v>19:55</v>
      </c>
      <c r="N703" s="3" t="str">
        <f t="shared" ca="1" si="265"/>
        <v>20:06</v>
      </c>
      <c r="O703" s="3" t="str">
        <f t="shared" ca="1" si="265"/>
        <v/>
      </c>
      <c r="P703" s="3" t="str">
        <f t="shared" ca="1" si="265"/>
        <v>20:06</v>
      </c>
      <c r="Q703" s="3" t="str">
        <f t="shared" ca="1" si="265"/>
        <v>20:11</v>
      </c>
      <c r="R703" s="3" t="str">
        <f t="shared" ca="1" si="265"/>
        <v>20:09</v>
      </c>
      <c r="S703" s="3" t="str">
        <f t="shared" ca="1" si="265"/>
        <v>20:10</v>
      </c>
      <c r="T703" s="3" t="str">
        <f t="shared" ca="1" si="265"/>
        <v>19:57</v>
      </c>
      <c r="U703" s="3" t="str">
        <f t="shared" ca="1" si="265"/>
        <v>19:51</v>
      </c>
      <c r="V703" s="3" t="str">
        <f t="shared" ca="1" si="265"/>
        <v/>
      </c>
      <c r="W703" s="3" t="str">
        <f t="shared" ca="1" si="265"/>
        <v>20:12</v>
      </c>
      <c r="X703" s="3" t="str">
        <f t="shared" ca="1" si="265"/>
        <v>20:07</v>
      </c>
      <c r="Y703" s="3" t="str">
        <f t="shared" ca="1" si="265"/>
        <v>20:10</v>
      </c>
      <c r="Z703" s="3" t="str">
        <f t="shared" ca="1" si="265"/>
        <v>20:01</v>
      </c>
      <c r="AA703" s="3" t="str">
        <f t="shared" ca="1" si="265"/>
        <v/>
      </c>
      <c r="AB703" s="3" t="str">
        <f t="shared" ca="1" si="265"/>
        <v>20:17</v>
      </c>
      <c r="AC703" s="3" t="str">
        <f t="shared" ca="1" si="265"/>
        <v/>
      </c>
      <c r="AD703" s="3" t="str">
        <f t="shared" ca="1" si="265"/>
        <v>19:58</v>
      </c>
      <c r="AE703" s="3" t="str">
        <f t="shared" ca="1" si="265"/>
        <v>20:02</v>
      </c>
      <c r="AF703" s="3" t="str">
        <f t="shared" ca="1" si="265"/>
        <v>20:05</v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>08:01</v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08:00</v>
      </c>
      <c r="D704" s="3" t="str">
        <f t="shared" ca="1" si="266"/>
        <v>08:14</v>
      </c>
      <c r="E704" s="3" t="str">
        <f t="shared" ca="1" si="266"/>
        <v>08:15</v>
      </c>
      <c r="F704" s="3" t="str">
        <f t="shared" ca="1" si="266"/>
        <v>08:04</v>
      </c>
      <c r="G704" s="3" t="str">
        <f t="shared" ca="1" si="266"/>
        <v>08:15</v>
      </c>
      <c r="H704" s="3" t="str">
        <f t="shared" ca="1" si="266"/>
        <v/>
      </c>
      <c r="I704" s="3" t="str">
        <f t="shared" ca="1" si="266"/>
        <v>08:10</v>
      </c>
      <c r="J704" s="3" t="str">
        <f t="shared" ca="1" si="266"/>
        <v>08:00</v>
      </c>
      <c r="K704" s="3" t="str">
        <f t="shared" ca="1" si="266"/>
        <v>08:04</v>
      </c>
      <c r="L704" s="3" t="str">
        <f t="shared" ca="1" si="266"/>
        <v>08:14</v>
      </c>
      <c r="M704" s="3" t="str">
        <f t="shared" ca="1" si="266"/>
        <v>08:14</v>
      </c>
      <c r="N704" s="3" t="str">
        <f t="shared" ca="1" si="266"/>
        <v>08:01</v>
      </c>
      <c r="O704" s="3" t="str">
        <f t="shared" ca="1" si="266"/>
        <v/>
      </c>
      <c r="P704" s="3" t="str">
        <f t="shared" ca="1" si="266"/>
        <v>08:04</v>
      </c>
      <c r="Q704" s="3" t="str">
        <f t="shared" ca="1" si="266"/>
        <v>08:07</v>
      </c>
      <c r="R704" s="3" t="str">
        <f t="shared" ca="1" si="266"/>
        <v>08:03</v>
      </c>
      <c r="S704" s="3" t="str">
        <f t="shared" ca="1" si="266"/>
        <v>08:00</v>
      </c>
      <c r="T704" s="3" t="str">
        <f t="shared" ca="1" si="266"/>
        <v>08:10</v>
      </c>
      <c r="U704" s="3" t="str">
        <f t="shared" ca="1" si="266"/>
        <v>08:07</v>
      </c>
      <c r="V704" s="3" t="str">
        <f t="shared" ca="1" si="266"/>
        <v/>
      </c>
      <c r="W704" s="3" t="str">
        <f t="shared" ca="1" si="266"/>
        <v>08:10</v>
      </c>
      <c r="X704" s="3" t="str">
        <f t="shared" ca="1" si="266"/>
        <v>08:17</v>
      </c>
      <c r="Y704" s="3" t="str">
        <f t="shared" ca="1" si="266"/>
        <v>08:11</v>
      </c>
      <c r="Z704" s="3" t="str">
        <f t="shared" ca="1" si="266"/>
        <v>08:07</v>
      </c>
      <c r="AA704" s="3" t="str">
        <f t="shared" ca="1" si="266"/>
        <v/>
      </c>
      <c r="AB704" s="3" t="str">
        <f t="shared" ca="1" si="266"/>
        <v>08:17</v>
      </c>
      <c r="AC704" s="3" t="str">
        <f t="shared" ca="1" si="266"/>
        <v/>
      </c>
      <c r="AD704" s="3" t="str">
        <f t="shared" ca="1" si="266"/>
        <v>08:14</v>
      </c>
      <c r="AE704" s="3" t="str">
        <f t="shared" ca="1" si="266"/>
        <v>08:06</v>
      </c>
      <c r="AF704" s="3" t="str">
        <f t="shared" ca="1" si="266"/>
        <v>08:08</v>
      </c>
      <c r="AH704" s="1" t="s">
        <v>22</v>
      </c>
      <c r="AI704" s="1">
        <f>COUNTIF(B709:AF709,"O")</f>
        <v>5</v>
      </c>
    </row>
    <row r="705" spans="1:35" ht="12.2" customHeight="1">
      <c r="A705" s="11" t="s">
        <v>5</v>
      </c>
      <c r="B705" s="3" t="str">
        <f ca="1">IF(B709="M",TEXT(B704-B703,"H:MM"),IF(B709="E",TEXT(B704-B703,"H:MM"),IF(B709="N",TEXT(B704+24-B703+30,"H:MM"),IF(B709="GS",TEXT(B704-B703,"H:MM"),""))))</f>
        <v>11:54</v>
      </c>
      <c r="C705" s="3" t="str">
        <f t="shared" ref="C705:AF705" ca="1" si="267">IF(C709="M",TEXT(C704-C703,"H:MM"),IF(C709="E",TEXT(C704-C703,"H:MM"),IF(C709="N",TEXT(C704+24-C703+30,"H:MM"),IF(C709="GS",TEXT(C704-C703,"H:MM"),""))))</f>
        <v>11:54</v>
      </c>
      <c r="D705" s="3" t="str">
        <f t="shared" ca="1" si="267"/>
        <v>12:15</v>
      </c>
      <c r="E705" s="3" t="str">
        <f t="shared" ca="1" si="267"/>
        <v>12:01</v>
      </c>
      <c r="F705" s="3" t="str">
        <f t="shared" ca="1" si="267"/>
        <v>12:10</v>
      </c>
      <c r="G705" s="3" t="str">
        <f t="shared" ca="1" si="267"/>
        <v>12:27</v>
      </c>
      <c r="H705" s="3" t="str">
        <f t="shared" si="267"/>
        <v/>
      </c>
      <c r="I705" s="3" t="str">
        <f t="shared" ca="1" si="267"/>
        <v>12:14</v>
      </c>
      <c r="J705" s="3" t="str">
        <f t="shared" ca="1" si="267"/>
        <v>11:54</v>
      </c>
      <c r="K705" s="3" t="str">
        <f t="shared" ca="1" si="267"/>
        <v>12:04</v>
      </c>
      <c r="L705" s="3" t="str">
        <f t="shared" ca="1" si="267"/>
        <v>12:07</v>
      </c>
      <c r="M705" s="3" t="str">
        <f t="shared" ca="1" si="267"/>
        <v>12:19</v>
      </c>
      <c r="N705" s="3" t="str">
        <f t="shared" ca="1" si="267"/>
        <v>11:55</v>
      </c>
      <c r="O705" s="3" t="str">
        <f t="shared" si="267"/>
        <v/>
      </c>
      <c r="P705" s="3" t="str">
        <f t="shared" ca="1" si="267"/>
        <v>11:58</v>
      </c>
      <c r="Q705" s="3" t="str">
        <f t="shared" ca="1" si="267"/>
        <v>11:56</v>
      </c>
      <c r="R705" s="3" t="str">
        <f t="shared" ca="1" si="267"/>
        <v>11:54</v>
      </c>
      <c r="S705" s="3" t="str">
        <f t="shared" ca="1" si="267"/>
        <v>11:50</v>
      </c>
      <c r="T705" s="3" t="str">
        <f t="shared" ca="1" si="267"/>
        <v>12:13</v>
      </c>
      <c r="U705" s="3" t="str">
        <f t="shared" ca="1" si="267"/>
        <v>12:16</v>
      </c>
      <c r="V705" s="3" t="str">
        <f t="shared" si="267"/>
        <v/>
      </c>
      <c r="W705" s="3" t="str">
        <f t="shared" ca="1" si="267"/>
        <v>11:58</v>
      </c>
      <c r="X705" s="3" t="str">
        <f t="shared" ca="1" si="267"/>
        <v>12:10</v>
      </c>
      <c r="Y705" s="3" t="str">
        <f t="shared" ca="1" si="267"/>
        <v>12:01</v>
      </c>
      <c r="Z705" s="3" t="str">
        <f t="shared" ca="1" si="267"/>
        <v>12:06</v>
      </c>
      <c r="AA705" s="3" t="str">
        <f t="shared" si="267"/>
        <v/>
      </c>
      <c r="AB705" s="3" t="str">
        <f t="shared" ca="1" si="267"/>
        <v>12:00</v>
      </c>
      <c r="AC705" s="3" t="str">
        <f t="shared" si="267"/>
        <v/>
      </c>
      <c r="AD705" s="3" t="str">
        <f t="shared" ca="1" si="267"/>
        <v>12:16</v>
      </c>
      <c r="AE705" s="3" t="str">
        <f t="shared" ca="1" si="267"/>
        <v>12:04</v>
      </c>
      <c r="AF705" s="3" t="str">
        <f t="shared" ca="1" si="267"/>
        <v>12:03</v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 t="str">
        <f ca="1">IF(AND(B709="GS",B711&gt;$B$19),TEXT(B711-$B$19,"HH:MM"),IF(AND(B709="M",B711&gt;$B$15),TEXT(B711-$B$15,"HH:MM"),IF(AND(B709="E",B711&gt;$B$17),TEXT(B711-$B$17,"HH:MM"),IF(AND(B709="N",B711&gt;$B$18),TEXT(B711-$B$18,"HH:MM"),IF(OR(B709="O",B709="A"),"",0)))))</f>
        <v>00:07</v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00:06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 t="str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00:14</v>
      </c>
      <c r="F706" s="6">
        <f t="shared" ca="1" si="268"/>
        <v>0</v>
      </c>
      <c r="G706" s="6">
        <f t="shared" ca="1" si="268"/>
        <v>0</v>
      </c>
      <c r="H706" s="6" t="str">
        <f t="shared" si="268"/>
        <v/>
      </c>
      <c r="I706" s="6">
        <f t="shared" ca="1" si="268"/>
        <v>0</v>
      </c>
      <c r="J706" s="6" t="str">
        <f t="shared" ca="1" si="268"/>
        <v>00:06</v>
      </c>
      <c r="K706" s="6">
        <f t="shared" ca="1" si="268"/>
        <v>0</v>
      </c>
      <c r="L706" s="6" t="str">
        <f t="shared" ca="1" si="268"/>
        <v>00:07</v>
      </c>
      <c r="M706" s="6">
        <f t="shared" ca="1" si="268"/>
        <v>0</v>
      </c>
      <c r="N706" s="6" t="str">
        <f t="shared" ca="1" si="268"/>
        <v>00:06</v>
      </c>
      <c r="O706" s="6" t="str">
        <f t="shared" si="268"/>
        <v/>
      </c>
      <c r="P706" s="6" t="str">
        <f t="shared" ca="1" si="268"/>
        <v>00:06</v>
      </c>
      <c r="Q706" s="6" t="str">
        <f t="shared" ca="1" si="268"/>
        <v>00:11</v>
      </c>
      <c r="R706" s="6" t="str">
        <f t="shared" ca="1" si="268"/>
        <v>00:09</v>
      </c>
      <c r="S706" s="6" t="str">
        <f t="shared" ca="1" si="268"/>
        <v>00:10</v>
      </c>
      <c r="T706" s="6">
        <f t="shared" ca="1" si="268"/>
        <v>0</v>
      </c>
      <c r="U706" s="6">
        <f t="shared" ca="1" si="268"/>
        <v>0</v>
      </c>
      <c r="V706" s="6" t="str">
        <f t="shared" si="268"/>
        <v/>
      </c>
      <c r="W706" s="6" t="str">
        <f t="shared" ca="1" si="268"/>
        <v>00:12</v>
      </c>
      <c r="X706" s="6" t="str">
        <f t="shared" ca="1" si="268"/>
        <v>00:07</v>
      </c>
      <c r="Y706" s="6" t="str">
        <f t="shared" ca="1" si="268"/>
        <v>00:10</v>
      </c>
      <c r="Z706" s="6" t="str">
        <f t="shared" ca="1" si="268"/>
        <v>00:01</v>
      </c>
      <c r="AA706" s="6" t="str">
        <f t="shared" si="268"/>
        <v/>
      </c>
      <c r="AB706" s="6" t="str">
        <f t="shared" ca="1" si="268"/>
        <v>00:17</v>
      </c>
      <c r="AC706" s="6" t="str">
        <f t="shared" si="268"/>
        <v/>
      </c>
      <c r="AD706" s="6">
        <f t="shared" ca="1" si="268"/>
        <v>0</v>
      </c>
      <c r="AE706" s="6" t="str">
        <f t="shared" ca="1" si="268"/>
        <v>00:02</v>
      </c>
      <c r="AF706" s="6" t="str">
        <f t="shared" ca="1" si="268"/>
        <v>00:05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N</v>
      </c>
      <c r="C709" s="4" t="str">
        <f>Entry!C37</f>
        <v>N</v>
      </c>
      <c r="D709" s="4" t="str">
        <f>Entry!D37</f>
        <v>N</v>
      </c>
      <c r="E709" s="4" t="str">
        <f>Entry!E37</f>
        <v>N</v>
      </c>
      <c r="F709" s="4" t="str">
        <f>Entry!F37</f>
        <v>N</v>
      </c>
      <c r="G709" s="4" t="str">
        <f>Entry!G37</f>
        <v>N</v>
      </c>
      <c r="H709" s="4" t="str">
        <f>Entry!H37</f>
        <v>O</v>
      </c>
      <c r="I709" s="4" t="str">
        <f>Entry!I37</f>
        <v>N</v>
      </c>
      <c r="J709" s="4" t="str">
        <f>Entry!J37</f>
        <v>N</v>
      </c>
      <c r="K709" s="4" t="str">
        <f>Entry!K37</f>
        <v>N</v>
      </c>
      <c r="L709" s="4" t="str">
        <f>Entry!L37</f>
        <v>N</v>
      </c>
      <c r="M709" s="4" t="str">
        <f>Entry!M37</f>
        <v>N</v>
      </c>
      <c r="N709" s="4" t="str">
        <f>Entry!N37</f>
        <v>N</v>
      </c>
      <c r="O709" s="4" t="str">
        <f>Entry!O37</f>
        <v>O</v>
      </c>
      <c r="P709" s="4" t="str">
        <f>Entry!P37</f>
        <v>N</v>
      </c>
      <c r="Q709" s="4" t="str">
        <f>Entry!Q37</f>
        <v>N</v>
      </c>
      <c r="R709" s="4" t="str">
        <f>Entry!R37</f>
        <v>N</v>
      </c>
      <c r="S709" s="4" t="str">
        <f>Entry!S37</f>
        <v>N</v>
      </c>
      <c r="T709" s="4" t="str">
        <f>Entry!T37</f>
        <v>N</v>
      </c>
      <c r="U709" s="4" t="str">
        <f>Entry!U37</f>
        <v>N</v>
      </c>
      <c r="V709" s="4" t="str">
        <f>Entry!V37</f>
        <v>O</v>
      </c>
      <c r="W709" s="4" t="str">
        <f>Entry!W37</f>
        <v>N</v>
      </c>
      <c r="X709" s="4" t="str">
        <f>Entry!X37</f>
        <v>N</v>
      </c>
      <c r="Y709" s="4" t="str">
        <f>Entry!Y37</f>
        <v>N</v>
      </c>
      <c r="Z709" s="4" t="str">
        <f>Entry!Z37</f>
        <v>N</v>
      </c>
      <c r="AA709" s="4" t="str">
        <f>Entry!AA37</f>
        <v>O</v>
      </c>
      <c r="AB709" s="4" t="str">
        <f>Entry!AB37</f>
        <v>N</v>
      </c>
      <c r="AC709" s="4" t="str">
        <f>Entry!AC37</f>
        <v>O</v>
      </c>
      <c r="AD709" s="4" t="str">
        <f>Entry!AD37</f>
        <v>N</v>
      </c>
      <c r="AE709" s="4" t="str">
        <f>Entry!AE37</f>
        <v>N</v>
      </c>
      <c r="AF709" s="4" t="str">
        <f>Entry!AF37</f>
        <v>N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>
        <f ca="1">IF(OR(B709="O",B709="A"),"O ",VALUE(B703))</f>
        <v>0.83819444444444446</v>
      </c>
      <c r="C711" s="16">
        <f ca="1">IF(OR(C709="O",C709="A"),"O ",VALUE(C703))</f>
        <v>0.83750000000000002</v>
      </c>
      <c r="D711" s="16">
        <f ca="1">IF(OR(D709="O",D709="A"),"O ",VALUE(D703))</f>
        <v>0.83263888888888893</v>
      </c>
      <c r="E711" s="16">
        <f t="shared" ref="E711:AF711" ca="1" si="269">IF(OR(E709="O",E709="A"),"O ",VALUE(E703))</f>
        <v>0.84305555555555556</v>
      </c>
      <c r="F711" s="16">
        <f t="shared" ca="1" si="269"/>
        <v>0.82916666666666661</v>
      </c>
      <c r="G711" s="16">
        <f t="shared" ca="1" si="269"/>
        <v>0.82500000000000007</v>
      </c>
      <c r="H711" s="16" t="str">
        <f t="shared" si="269"/>
        <v xml:space="preserve">O </v>
      </c>
      <c r="I711" s="16">
        <f t="shared" ca="1" si="269"/>
        <v>0.8305555555555556</v>
      </c>
      <c r="J711" s="16">
        <f t="shared" ca="1" si="269"/>
        <v>0.83750000000000002</v>
      </c>
      <c r="K711" s="16">
        <f t="shared" ca="1" si="269"/>
        <v>0.83333333333333337</v>
      </c>
      <c r="L711" s="16">
        <f t="shared" ca="1" si="269"/>
        <v>0.83819444444444446</v>
      </c>
      <c r="M711" s="16">
        <f t="shared" ca="1" si="269"/>
        <v>0.82986111111111116</v>
      </c>
      <c r="N711" s="16">
        <f t="shared" ca="1" si="269"/>
        <v>0.83750000000000002</v>
      </c>
      <c r="O711" s="16" t="str">
        <f t="shared" si="269"/>
        <v xml:space="preserve">O </v>
      </c>
      <c r="P711" s="16">
        <f t="shared" ca="1" si="269"/>
        <v>0.83750000000000002</v>
      </c>
      <c r="Q711" s="16">
        <f t="shared" ca="1" si="269"/>
        <v>0.84097222222222223</v>
      </c>
      <c r="R711" s="16">
        <f t="shared" ca="1" si="269"/>
        <v>0.83958333333333324</v>
      </c>
      <c r="S711" s="16">
        <f t="shared" ca="1" si="269"/>
        <v>0.84027777777777779</v>
      </c>
      <c r="T711" s="16">
        <f t="shared" ca="1" si="269"/>
        <v>0.83124999999999993</v>
      </c>
      <c r="U711" s="16">
        <f t="shared" ca="1" si="269"/>
        <v>0.82708333333333339</v>
      </c>
      <c r="V711" s="16" t="str">
        <f t="shared" si="269"/>
        <v xml:space="preserve">O </v>
      </c>
      <c r="W711" s="16">
        <f t="shared" ca="1" si="269"/>
        <v>0.84166666666666667</v>
      </c>
      <c r="X711" s="16">
        <f t="shared" ca="1" si="269"/>
        <v>0.83819444444444446</v>
      </c>
      <c r="Y711" s="16">
        <f t="shared" ca="1" si="269"/>
        <v>0.84027777777777779</v>
      </c>
      <c r="Z711" s="16">
        <f t="shared" ca="1" si="269"/>
        <v>0.8340277777777777</v>
      </c>
      <c r="AA711" s="16" t="str">
        <f t="shared" si="269"/>
        <v xml:space="preserve">O </v>
      </c>
      <c r="AB711" s="16">
        <f t="shared" ca="1" si="269"/>
        <v>0.84513888888888899</v>
      </c>
      <c r="AC711" s="16" t="str">
        <f t="shared" si="269"/>
        <v xml:space="preserve">O </v>
      </c>
      <c r="AD711" s="16">
        <f t="shared" ca="1" si="269"/>
        <v>0.83194444444444438</v>
      </c>
      <c r="AE711" s="16">
        <f t="shared" ca="1" si="269"/>
        <v>0.83472222222222225</v>
      </c>
      <c r="AF711" s="16">
        <f t="shared" ca="1" si="269"/>
        <v>0.83680555555555547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 ca="1">IF(OR(B709="O",B709="A"),0,VALUE(B706))</f>
        <v>4.8611111111111112E-3</v>
      </c>
      <c r="C715" s="16">
        <f ca="1">IF(OR(C709="O",C709="A"),0,VALUE(C706))</f>
        <v>4.1666666666666666E-3</v>
      </c>
      <c r="D715" s="16">
        <f ca="1">IF(OR(D709="O",D709="A"),0,VALUE(D706))</f>
        <v>0</v>
      </c>
      <c r="E715" s="16">
        <f t="shared" ref="E715:AF715" ca="1" si="270">IF(OR(E709="O",E709="A"),0,VALUE(E706))</f>
        <v>9.7222222222222224E-3</v>
      </c>
      <c r="F715" s="16">
        <f t="shared" ca="1" si="270"/>
        <v>0</v>
      </c>
      <c r="G715" s="16">
        <f t="shared" ca="1" si="270"/>
        <v>0</v>
      </c>
      <c r="H715" s="16">
        <f t="shared" si="270"/>
        <v>0</v>
      </c>
      <c r="I715" s="16">
        <f t="shared" ca="1" si="270"/>
        <v>0</v>
      </c>
      <c r="J715" s="16">
        <f t="shared" ca="1" si="270"/>
        <v>4.1666666666666666E-3</v>
      </c>
      <c r="K715" s="16">
        <f t="shared" ca="1" si="270"/>
        <v>0</v>
      </c>
      <c r="L715" s="16">
        <f t="shared" ca="1" si="270"/>
        <v>4.8611111111111112E-3</v>
      </c>
      <c r="M715" s="16">
        <f t="shared" ca="1" si="270"/>
        <v>0</v>
      </c>
      <c r="N715" s="16">
        <f t="shared" ca="1" si="270"/>
        <v>4.1666666666666666E-3</v>
      </c>
      <c r="O715" s="16">
        <f t="shared" si="270"/>
        <v>0</v>
      </c>
      <c r="P715" s="16">
        <f t="shared" ca="1" si="270"/>
        <v>4.1666666666666666E-3</v>
      </c>
      <c r="Q715" s="16">
        <f t="shared" ca="1" si="270"/>
        <v>7.6388888888888886E-3</v>
      </c>
      <c r="R715" s="16">
        <f t="shared" ca="1" si="270"/>
        <v>6.2499999999999995E-3</v>
      </c>
      <c r="S715" s="16">
        <f t="shared" ca="1" si="270"/>
        <v>6.9444444444444441E-3</v>
      </c>
      <c r="T715" s="16">
        <f t="shared" ca="1" si="270"/>
        <v>0</v>
      </c>
      <c r="U715" s="16">
        <f t="shared" ca="1" si="270"/>
        <v>0</v>
      </c>
      <c r="V715" s="16">
        <f t="shared" si="270"/>
        <v>0</v>
      </c>
      <c r="W715" s="16">
        <f t="shared" ca="1" si="270"/>
        <v>8.3333333333333332E-3</v>
      </c>
      <c r="X715" s="16">
        <f t="shared" ca="1" si="270"/>
        <v>4.8611111111111112E-3</v>
      </c>
      <c r="Y715" s="16">
        <f t="shared" ca="1" si="270"/>
        <v>6.9444444444444441E-3</v>
      </c>
      <c r="Z715" s="16">
        <f t="shared" ca="1" si="270"/>
        <v>6.9444444444444447E-4</v>
      </c>
      <c r="AA715" s="16">
        <f t="shared" si="270"/>
        <v>0</v>
      </c>
      <c r="AB715" s="16">
        <f t="shared" ca="1" si="270"/>
        <v>1.1805555555555555E-2</v>
      </c>
      <c r="AC715" s="16">
        <f t="shared" si="270"/>
        <v>0</v>
      </c>
      <c r="AD715" s="16">
        <f t="shared" ca="1" si="270"/>
        <v>0</v>
      </c>
      <c r="AE715" s="16">
        <f t="shared" ca="1" si="270"/>
        <v>1.3888888888888889E-3</v>
      </c>
      <c r="AF715" s="16">
        <f t="shared" ca="1" si="270"/>
        <v>3.472222222222222E-3</v>
      </c>
      <c r="AH715" s="24">
        <f ca="1">SUM(B715:AF715)</f>
        <v>9.4444444444444428E-2</v>
      </c>
    </row>
    <row r="716" spans="1:35" hidden="1">
      <c r="B716" s="16">
        <f ca="1">IF(OR(B709="O",B709="A"),0,VALUE(B705))</f>
        <v>0.49583333333333335</v>
      </c>
      <c r="C716" s="16">
        <f ca="1">IF(OR(C709="O",C709="A"),0,VALUE(C705))</f>
        <v>0.49583333333333335</v>
      </c>
      <c r="D716" s="16">
        <f ca="1">IF(OR(D709="O",D709="A"),0,VALUE(D705))</f>
        <v>0.51041666666666663</v>
      </c>
      <c r="E716" s="16">
        <f t="shared" ref="E716:AF716" ca="1" si="271">IF(OR(E709="O",E709="A"),0,VALUE(E705))</f>
        <v>0.50069444444444444</v>
      </c>
      <c r="F716" s="16">
        <f t="shared" ca="1" si="271"/>
        <v>0.50694444444444442</v>
      </c>
      <c r="G716" s="16">
        <f t="shared" ca="1" si="271"/>
        <v>0.51874999999999993</v>
      </c>
      <c r="H716" s="16">
        <f t="shared" si="271"/>
        <v>0</v>
      </c>
      <c r="I716" s="16">
        <f t="shared" ca="1" si="271"/>
        <v>0.50972222222222219</v>
      </c>
      <c r="J716" s="16">
        <f t="shared" ca="1" si="271"/>
        <v>0.49583333333333335</v>
      </c>
      <c r="K716" s="16">
        <f t="shared" ca="1" si="271"/>
        <v>0.50277777777777777</v>
      </c>
      <c r="L716" s="16">
        <f t="shared" ca="1" si="271"/>
        <v>0.50486111111111109</v>
      </c>
      <c r="M716" s="16">
        <f t="shared" ca="1" si="271"/>
        <v>0.5131944444444444</v>
      </c>
      <c r="N716" s="16">
        <f t="shared" ca="1" si="271"/>
        <v>0.49652777777777773</v>
      </c>
      <c r="O716" s="16">
        <f t="shared" si="271"/>
        <v>0</v>
      </c>
      <c r="P716" s="16">
        <f t="shared" ca="1" si="271"/>
        <v>0.49861111111111112</v>
      </c>
      <c r="Q716" s="16">
        <f t="shared" ca="1" si="271"/>
        <v>0.49722222222222223</v>
      </c>
      <c r="R716" s="16">
        <f t="shared" ca="1" si="271"/>
        <v>0.49583333333333335</v>
      </c>
      <c r="S716" s="16">
        <f t="shared" ca="1" si="271"/>
        <v>0.49305555555555558</v>
      </c>
      <c r="T716" s="16">
        <f t="shared" ca="1" si="271"/>
        <v>0.50902777777777775</v>
      </c>
      <c r="U716" s="16">
        <f t="shared" ca="1" si="271"/>
        <v>0.51111111111111118</v>
      </c>
      <c r="V716" s="16">
        <f t="shared" si="271"/>
        <v>0</v>
      </c>
      <c r="W716" s="16">
        <f t="shared" ca="1" si="271"/>
        <v>0.49861111111111112</v>
      </c>
      <c r="X716" s="16">
        <f t="shared" ca="1" si="271"/>
        <v>0.50694444444444442</v>
      </c>
      <c r="Y716" s="16">
        <f t="shared" ca="1" si="271"/>
        <v>0.50069444444444444</v>
      </c>
      <c r="Z716" s="16">
        <f t="shared" ca="1" si="271"/>
        <v>0.50416666666666665</v>
      </c>
      <c r="AA716" s="16">
        <f t="shared" si="271"/>
        <v>0</v>
      </c>
      <c r="AB716" s="16">
        <f t="shared" ca="1" si="271"/>
        <v>0.5</v>
      </c>
      <c r="AC716" s="16">
        <f t="shared" si="271"/>
        <v>0</v>
      </c>
      <c r="AD716" s="16">
        <f t="shared" ca="1" si="271"/>
        <v>0.51111111111111118</v>
      </c>
      <c r="AE716" s="16">
        <f t="shared" ca="1" si="271"/>
        <v>0.50277777777777777</v>
      </c>
      <c r="AF716" s="16">
        <f t="shared" ca="1" si="271"/>
        <v>0.50208333333333333</v>
      </c>
      <c r="AG716" s="16"/>
      <c r="AH716" s="24">
        <f ca="1">SUM(B716:AF716)</f>
        <v>13.082638888888889</v>
      </c>
    </row>
    <row r="721" spans="1:35" ht="15" customHeight="1">
      <c r="A721" s="56" t="str">
        <f>Entry!A38</f>
        <v>MS. BHARTI CHOUHAN</v>
      </c>
      <c r="B721" s="56"/>
      <c r="C721" s="56"/>
      <c r="D721" s="56"/>
      <c r="E721" s="56"/>
      <c r="F721" s="56"/>
      <c r="G721" s="56"/>
      <c r="H721" s="52" t="s">
        <v>15</v>
      </c>
      <c r="I721" s="52"/>
      <c r="J721" s="52"/>
      <c r="K721" s="52"/>
      <c r="L721" s="26">
        <f ca="1">AH737</f>
        <v>6.0437499999999993</v>
      </c>
      <c r="M721" s="23" t="s">
        <v>16</v>
      </c>
      <c r="N721" s="52" t="s">
        <v>17</v>
      </c>
      <c r="O721" s="52"/>
      <c r="P721" s="23">
        <v>0</v>
      </c>
      <c r="Q721" s="23" t="s">
        <v>18</v>
      </c>
      <c r="R721" s="52" t="s">
        <v>19</v>
      </c>
      <c r="S721" s="52"/>
      <c r="T721" s="23">
        <f>AI723</f>
        <v>24</v>
      </c>
      <c r="U721" s="52" t="s">
        <v>20</v>
      </c>
      <c r="V721" s="52"/>
      <c r="W721" s="23">
        <f>AI724</f>
        <v>0</v>
      </c>
      <c r="X721" s="52" t="s">
        <v>21</v>
      </c>
      <c r="Y721" s="52"/>
      <c r="Z721" s="23">
        <f>AI725</f>
        <v>7</v>
      </c>
      <c r="AA721" s="53" t="s">
        <v>26</v>
      </c>
      <c r="AB721" s="53"/>
      <c r="AC721" s="53"/>
      <c r="AD721" s="53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4" t="s">
        <v>23</v>
      </c>
      <c r="I722" s="54"/>
      <c r="J722" s="54"/>
      <c r="K722" s="27">
        <f ca="1">AH736</f>
        <v>9.6527777777777782E-2</v>
      </c>
      <c r="L722" s="55" t="s">
        <v>25</v>
      </c>
      <c r="M722" s="55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O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O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O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O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O</v>
      </c>
      <c r="Z723" s="5" t="str">
        <f t="shared" si="272"/>
        <v>P</v>
      </c>
      <c r="AA723" s="5" t="str">
        <f t="shared" si="272"/>
        <v>O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5" t="str">
        <f t="shared" si="272"/>
        <v>O</v>
      </c>
      <c r="AH723" s="2" t="s">
        <v>1</v>
      </c>
      <c r="AI723" s="1">
        <f>COUNTIF(B723:AF723,"P")</f>
        <v>24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14:02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14:11</v>
      </c>
      <c r="D724" s="3" t="str">
        <f t="shared" ca="1" si="273"/>
        <v/>
      </c>
      <c r="E724" s="3" t="str">
        <f t="shared" ca="1" si="273"/>
        <v>14:08</v>
      </c>
      <c r="F724" s="3" t="str">
        <f t="shared" ca="1" si="273"/>
        <v>14:09</v>
      </c>
      <c r="G724" s="3" t="str">
        <f t="shared" ca="1" si="273"/>
        <v>13:50</v>
      </c>
      <c r="H724" s="3" t="str">
        <f t="shared" ca="1" si="273"/>
        <v>14:03</v>
      </c>
      <c r="I724" s="3" t="str">
        <f t="shared" ca="1" si="273"/>
        <v>14:00</v>
      </c>
      <c r="J724" s="3" t="str">
        <f t="shared" ca="1" si="273"/>
        <v>14:04</v>
      </c>
      <c r="K724" s="3" t="str">
        <f t="shared" ca="1" si="273"/>
        <v/>
      </c>
      <c r="L724" s="3" t="str">
        <f t="shared" ca="1" si="273"/>
        <v>14:01</v>
      </c>
      <c r="M724" s="3" t="str">
        <f t="shared" ca="1" si="273"/>
        <v>14:12</v>
      </c>
      <c r="N724" s="3" t="str">
        <f t="shared" ca="1" si="273"/>
        <v>13:53</v>
      </c>
      <c r="O724" s="3" t="str">
        <f t="shared" ca="1" si="273"/>
        <v/>
      </c>
      <c r="P724" s="3" t="str">
        <f t="shared" ca="1" si="273"/>
        <v>13:55</v>
      </c>
      <c r="Q724" s="3" t="str">
        <f t="shared" ca="1" si="273"/>
        <v>14:07</v>
      </c>
      <c r="R724" s="3" t="str">
        <f t="shared" ca="1" si="273"/>
        <v/>
      </c>
      <c r="S724" s="3" t="str">
        <f t="shared" ca="1" si="273"/>
        <v>14:15</v>
      </c>
      <c r="T724" s="3" t="str">
        <f t="shared" ca="1" si="273"/>
        <v>14:03</v>
      </c>
      <c r="U724" s="3" t="str">
        <f t="shared" ca="1" si="273"/>
        <v>14:06</v>
      </c>
      <c r="V724" s="3" t="str">
        <f t="shared" ca="1" si="273"/>
        <v>13:54</v>
      </c>
      <c r="W724" s="3" t="str">
        <f t="shared" ca="1" si="273"/>
        <v>14:11</v>
      </c>
      <c r="X724" s="3" t="str">
        <f t="shared" ca="1" si="273"/>
        <v>14:13</v>
      </c>
      <c r="Y724" s="3" t="str">
        <f t="shared" ca="1" si="273"/>
        <v/>
      </c>
      <c r="Z724" s="3" t="str">
        <f t="shared" ca="1" si="273"/>
        <v>14:04</v>
      </c>
      <c r="AA724" s="3" t="str">
        <f t="shared" ca="1" si="273"/>
        <v/>
      </c>
      <c r="AB724" s="3" t="str">
        <f t="shared" ca="1" si="273"/>
        <v>13:57</v>
      </c>
      <c r="AC724" s="3" t="str">
        <f t="shared" ca="1" si="273"/>
        <v>14:09</v>
      </c>
      <c r="AD724" s="3" t="str">
        <f t="shared" ca="1" si="273"/>
        <v>14:09</v>
      </c>
      <c r="AE724" s="3" t="str">
        <f t="shared" ca="1" si="273"/>
        <v>14:12</v>
      </c>
      <c r="AF724" s="3" t="str">
        <f t="shared" ca="1" si="273"/>
        <v/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20:00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20:14</v>
      </c>
      <c r="D725" s="3" t="str">
        <f t="shared" ca="1" si="274"/>
        <v/>
      </c>
      <c r="E725" s="3" t="str">
        <f t="shared" ca="1" si="274"/>
        <v>20:06</v>
      </c>
      <c r="F725" s="3" t="str">
        <f t="shared" ca="1" si="274"/>
        <v>20:01</v>
      </c>
      <c r="G725" s="3" t="str">
        <f t="shared" ca="1" si="274"/>
        <v>20:10</v>
      </c>
      <c r="H725" s="3" t="str">
        <f t="shared" ca="1" si="274"/>
        <v>20:09</v>
      </c>
      <c r="I725" s="3" t="str">
        <f t="shared" ca="1" si="274"/>
        <v>20:01</v>
      </c>
      <c r="J725" s="3" t="str">
        <f t="shared" ca="1" si="274"/>
        <v>20:05</v>
      </c>
      <c r="K725" s="3" t="str">
        <f t="shared" ca="1" si="274"/>
        <v/>
      </c>
      <c r="L725" s="3" t="str">
        <f t="shared" ca="1" si="274"/>
        <v>20:17</v>
      </c>
      <c r="M725" s="3" t="str">
        <f t="shared" ca="1" si="274"/>
        <v>20:03</v>
      </c>
      <c r="N725" s="3" t="str">
        <f t="shared" ca="1" si="274"/>
        <v>20:08</v>
      </c>
      <c r="O725" s="3" t="str">
        <f t="shared" ca="1" si="274"/>
        <v/>
      </c>
      <c r="P725" s="3" t="str">
        <f t="shared" ca="1" si="274"/>
        <v>20:00</v>
      </c>
      <c r="Q725" s="3" t="str">
        <f t="shared" ca="1" si="274"/>
        <v>20:01</v>
      </c>
      <c r="R725" s="3" t="str">
        <f t="shared" ca="1" si="274"/>
        <v/>
      </c>
      <c r="S725" s="3" t="str">
        <f t="shared" ca="1" si="274"/>
        <v>20:16</v>
      </c>
      <c r="T725" s="3" t="str">
        <f t="shared" ca="1" si="274"/>
        <v>20:01</v>
      </c>
      <c r="U725" s="3" t="str">
        <f t="shared" ca="1" si="274"/>
        <v>20:03</v>
      </c>
      <c r="V725" s="3" t="str">
        <f t="shared" ca="1" si="274"/>
        <v>20:16</v>
      </c>
      <c r="W725" s="3" t="str">
        <f t="shared" ca="1" si="274"/>
        <v>20:11</v>
      </c>
      <c r="X725" s="3" t="str">
        <f t="shared" ca="1" si="274"/>
        <v>20:06</v>
      </c>
      <c r="Y725" s="3" t="str">
        <f t="shared" ca="1" si="274"/>
        <v/>
      </c>
      <c r="Z725" s="3" t="str">
        <f t="shared" ca="1" si="274"/>
        <v>20:00</v>
      </c>
      <c r="AA725" s="3" t="str">
        <f t="shared" ca="1" si="274"/>
        <v/>
      </c>
      <c r="AB725" s="3" t="str">
        <f t="shared" ca="1" si="274"/>
        <v>20:17</v>
      </c>
      <c r="AC725" s="3" t="str">
        <f t="shared" ca="1" si="274"/>
        <v>20:10</v>
      </c>
      <c r="AD725" s="3" t="str">
        <f t="shared" ca="1" si="274"/>
        <v>20:08</v>
      </c>
      <c r="AE725" s="3" t="str">
        <f t="shared" ca="1" si="274"/>
        <v>20:08</v>
      </c>
      <c r="AF725" s="3" t="str">
        <f t="shared" ca="1" si="274"/>
        <v/>
      </c>
      <c r="AH725" s="1" t="s">
        <v>22</v>
      </c>
      <c r="AI725" s="1">
        <f>COUNTIF(B730:AF730,"O")</f>
        <v>7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5:58</v>
      </c>
      <c r="C726" s="3" t="str">
        <f t="shared" ref="C726:AF726" ca="1" si="275">IF(C730="M",TEXT(C725-C724,"H:MM"),IF(C730="E",TEXT(C725-C724,"H:MM"),IF(C730="N",TEXT(C725+24-C724+30,"H:MM"),IF(C730="GS",TEXT(C725-C724,"H:MM"),""))))</f>
        <v>6:03</v>
      </c>
      <c r="D726" s="3" t="str">
        <f t="shared" si="275"/>
        <v/>
      </c>
      <c r="E726" s="3" t="str">
        <f t="shared" ca="1" si="275"/>
        <v>5:58</v>
      </c>
      <c r="F726" s="3" t="str">
        <f t="shared" ca="1" si="275"/>
        <v>5:52</v>
      </c>
      <c r="G726" s="3" t="str">
        <f t="shared" ca="1" si="275"/>
        <v>6:20</v>
      </c>
      <c r="H726" s="3" t="str">
        <f t="shared" ca="1" si="275"/>
        <v>6:06</v>
      </c>
      <c r="I726" s="3" t="str">
        <f t="shared" ca="1" si="275"/>
        <v>6:01</v>
      </c>
      <c r="J726" s="3" t="str">
        <f t="shared" ca="1" si="275"/>
        <v>6:01</v>
      </c>
      <c r="K726" s="3" t="str">
        <f t="shared" si="275"/>
        <v/>
      </c>
      <c r="L726" s="3" t="str">
        <f t="shared" ca="1" si="275"/>
        <v>6:16</v>
      </c>
      <c r="M726" s="3" t="str">
        <f t="shared" ca="1" si="275"/>
        <v>5:51</v>
      </c>
      <c r="N726" s="3" t="str">
        <f t="shared" ca="1" si="275"/>
        <v>6:15</v>
      </c>
      <c r="O726" s="3" t="str">
        <f t="shared" si="275"/>
        <v/>
      </c>
      <c r="P726" s="3" t="str">
        <f t="shared" ca="1" si="275"/>
        <v>6:05</v>
      </c>
      <c r="Q726" s="3" t="str">
        <f t="shared" ca="1" si="275"/>
        <v>5:54</v>
      </c>
      <c r="R726" s="3" t="str">
        <f t="shared" si="275"/>
        <v/>
      </c>
      <c r="S726" s="3" t="str">
        <f t="shared" ca="1" si="275"/>
        <v>6:01</v>
      </c>
      <c r="T726" s="3" t="str">
        <f t="shared" ca="1" si="275"/>
        <v>5:58</v>
      </c>
      <c r="U726" s="3" t="str">
        <f t="shared" ca="1" si="275"/>
        <v>5:57</v>
      </c>
      <c r="V726" s="3" t="str">
        <f t="shared" ca="1" si="275"/>
        <v>6:22</v>
      </c>
      <c r="W726" s="3" t="str">
        <f t="shared" ca="1" si="275"/>
        <v>6:00</v>
      </c>
      <c r="X726" s="3" t="str">
        <f t="shared" ca="1" si="275"/>
        <v>5:53</v>
      </c>
      <c r="Y726" s="3" t="str">
        <f t="shared" si="275"/>
        <v/>
      </c>
      <c r="Z726" s="3" t="str">
        <f t="shared" ca="1" si="275"/>
        <v>5:56</v>
      </c>
      <c r="AA726" s="3" t="str">
        <f t="shared" si="275"/>
        <v/>
      </c>
      <c r="AB726" s="3" t="str">
        <f t="shared" ca="1" si="275"/>
        <v>6:20</v>
      </c>
      <c r="AC726" s="3" t="str">
        <f t="shared" ca="1" si="275"/>
        <v>6:01</v>
      </c>
      <c r="AD726" s="3" t="str">
        <f t="shared" ca="1" si="275"/>
        <v>5:59</v>
      </c>
      <c r="AE726" s="3" t="str">
        <f t="shared" ca="1" si="275"/>
        <v>5:56</v>
      </c>
      <c r="AF726" s="3" t="str">
        <f t="shared" si="275"/>
        <v/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00:02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00:11</v>
      </c>
      <c r="D727" s="6" t="str">
        <f>IF(AND(D730="GS",D732&gt;$B$19),TEXT(D732-$B$19,"HH:MM"),IF(AND(D730="M",D732&gt;$B$15),TEXT(D732-$B$15,"HH:MM"),IF(AND(D730="E",D732&gt;$B$17),TEXT(D732-$B$17,"HH:MM"),IF(AND(D730="N",D732&gt;$B$18),TEXT(D732-$B$18,"HH:MM"),IF(OR(D730="O",D730="A"),"",0)))))</f>
        <v/>
      </c>
      <c r="E727" s="6" t="str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00:08</v>
      </c>
      <c r="F727" s="6" t="str">
        <f t="shared" ca="1" si="276"/>
        <v>00:09</v>
      </c>
      <c r="G727" s="6">
        <f t="shared" ca="1" si="276"/>
        <v>0</v>
      </c>
      <c r="H727" s="6" t="str">
        <f t="shared" ca="1" si="276"/>
        <v>00:03</v>
      </c>
      <c r="I727" s="6">
        <f t="shared" ca="1" si="276"/>
        <v>0</v>
      </c>
      <c r="J727" s="6" t="str">
        <f t="shared" ca="1" si="276"/>
        <v>00:04</v>
      </c>
      <c r="K727" s="6" t="str">
        <f t="shared" si="276"/>
        <v/>
      </c>
      <c r="L727" s="6" t="str">
        <f t="shared" ca="1" si="276"/>
        <v>00:01</v>
      </c>
      <c r="M727" s="6" t="str">
        <f t="shared" ca="1" si="276"/>
        <v>00:12</v>
      </c>
      <c r="N727" s="6">
        <f t="shared" ca="1" si="276"/>
        <v>0</v>
      </c>
      <c r="O727" s="6" t="str">
        <f t="shared" si="276"/>
        <v/>
      </c>
      <c r="P727" s="6">
        <f t="shared" ca="1" si="276"/>
        <v>0</v>
      </c>
      <c r="Q727" s="6" t="str">
        <f t="shared" ca="1" si="276"/>
        <v>00:07</v>
      </c>
      <c r="R727" s="6" t="str">
        <f t="shared" si="276"/>
        <v/>
      </c>
      <c r="S727" s="6" t="str">
        <f t="shared" ca="1" si="276"/>
        <v>00:15</v>
      </c>
      <c r="T727" s="6" t="str">
        <f t="shared" ca="1" si="276"/>
        <v>00:03</v>
      </c>
      <c r="U727" s="6" t="str">
        <f t="shared" ca="1" si="276"/>
        <v>00:06</v>
      </c>
      <c r="V727" s="6">
        <f t="shared" ca="1" si="276"/>
        <v>0</v>
      </c>
      <c r="W727" s="6" t="str">
        <f t="shared" ca="1" si="276"/>
        <v>00:11</v>
      </c>
      <c r="X727" s="6" t="str">
        <f t="shared" ca="1" si="276"/>
        <v>00:13</v>
      </c>
      <c r="Y727" s="6" t="str">
        <f t="shared" si="276"/>
        <v/>
      </c>
      <c r="Z727" s="6" t="str">
        <f t="shared" ca="1" si="276"/>
        <v>00:04</v>
      </c>
      <c r="AA727" s="6" t="str">
        <f t="shared" si="276"/>
        <v/>
      </c>
      <c r="AB727" s="6">
        <f t="shared" ca="1" si="276"/>
        <v>0</v>
      </c>
      <c r="AC727" s="6" t="str">
        <f t="shared" ca="1" si="276"/>
        <v>00:09</v>
      </c>
      <c r="AD727" s="6" t="str">
        <f t="shared" ca="1" si="276"/>
        <v>00:09</v>
      </c>
      <c r="AE727" s="6" t="str">
        <f t="shared" ca="1" si="276"/>
        <v>00:12</v>
      </c>
      <c r="AF727" s="6" t="str">
        <f t="shared" si="276"/>
        <v/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E</v>
      </c>
      <c r="C730" s="4" t="str">
        <f>Entry!C38</f>
        <v>E</v>
      </c>
      <c r="D730" s="4" t="str">
        <f>Entry!D38</f>
        <v>O</v>
      </c>
      <c r="E730" s="4" t="str">
        <f>Entry!E38</f>
        <v>E</v>
      </c>
      <c r="F730" s="4" t="str">
        <f>Entry!F38</f>
        <v>E</v>
      </c>
      <c r="G730" s="4" t="str">
        <f>Entry!G38</f>
        <v>E</v>
      </c>
      <c r="H730" s="4" t="str">
        <f>Entry!H38</f>
        <v>E</v>
      </c>
      <c r="I730" s="4" t="str">
        <f>Entry!I38</f>
        <v>E</v>
      </c>
      <c r="J730" s="4" t="str">
        <f>Entry!J38</f>
        <v>E</v>
      </c>
      <c r="K730" s="4" t="str">
        <f>Entry!K38</f>
        <v>O</v>
      </c>
      <c r="L730" s="4" t="str">
        <f>Entry!L38</f>
        <v>E</v>
      </c>
      <c r="M730" s="4" t="str">
        <f>Entry!M38</f>
        <v>E</v>
      </c>
      <c r="N730" s="4" t="str">
        <f>Entry!N38</f>
        <v>E</v>
      </c>
      <c r="O730" s="4" t="str">
        <f>Entry!O38</f>
        <v>O</v>
      </c>
      <c r="P730" s="4" t="str">
        <f>Entry!P38</f>
        <v>E</v>
      </c>
      <c r="Q730" s="4" t="str">
        <f>Entry!Q38</f>
        <v>E</v>
      </c>
      <c r="R730" s="4" t="str">
        <f>Entry!R38</f>
        <v>O</v>
      </c>
      <c r="S730" s="4" t="str">
        <f>Entry!S38</f>
        <v>E</v>
      </c>
      <c r="T730" s="4" t="str">
        <f>Entry!T38</f>
        <v>E</v>
      </c>
      <c r="U730" s="4" t="str">
        <f>Entry!U38</f>
        <v>E</v>
      </c>
      <c r="V730" s="4" t="str">
        <f>Entry!V38</f>
        <v>E</v>
      </c>
      <c r="W730" s="4" t="str">
        <f>Entry!W38</f>
        <v>E</v>
      </c>
      <c r="X730" s="4" t="str">
        <f>Entry!X38</f>
        <v>E</v>
      </c>
      <c r="Y730" s="4" t="str">
        <f>Entry!Y38</f>
        <v>O</v>
      </c>
      <c r="Z730" s="4" t="str">
        <f>Entry!Z38</f>
        <v>E</v>
      </c>
      <c r="AA730" s="4" t="str">
        <f>Entry!AA38</f>
        <v>O</v>
      </c>
      <c r="AB730" s="4" t="str">
        <f>Entry!AB38</f>
        <v>E</v>
      </c>
      <c r="AC730" s="4" t="str">
        <f>Entry!AC38</f>
        <v>E</v>
      </c>
      <c r="AD730" s="4" t="str">
        <f>Entry!AD38</f>
        <v>E</v>
      </c>
      <c r="AE730" s="4" t="str">
        <f>Entry!AE38</f>
        <v>E</v>
      </c>
      <c r="AF730" s="4" t="str">
        <f>Entry!AF38</f>
        <v>O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0.58472222222222225</v>
      </c>
      <c r="C732" s="16">
        <f ca="1">IF(OR(C730="O",C730="A"),"O ",VALUE(C724))</f>
        <v>0.59097222222222223</v>
      </c>
      <c r="D732" s="16" t="str">
        <f>IF(OR(D730="O",D730="A"),"O ",VALUE(D724))</f>
        <v xml:space="preserve">O </v>
      </c>
      <c r="E732" s="16">
        <f t="shared" ref="E732:AF732" ca="1" si="277">IF(OR(E730="O",E730="A"),"O ",VALUE(E724))</f>
        <v>0.58888888888888891</v>
      </c>
      <c r="F732" s="16">
        <f t="shared" ca="1" si="277"/>
        <v>0.58958333333333335</v>
      </c>
      <c r="G732" s="16">
        <f t="shared" ca="1" si="277"/>
        <v>0.57638888888888895</v>
      </c>
      <c r="H732" s="16">
        <f t="shared" ca="1" si="277"/>
        <v>0.5854166666666667</v>
      </c>
      <c r="I732" s="16">
        <f t="shared" ca="1" si="277"/>
        <v>0.58333333333333337</v>
      </c>
      <c r="J732" s="16">
        <f t="shared" ca="1" si="277"/>
        <v>0.58611111111111114</v>
      </c>
      <c r="K732" s="16" t="str">
        <f t="shared" si="277"/>
        <v xml:space="preserve">O </v>
      </c>
      <c r="L732" s="16">
        <f t="shared" ca="1" si="277"/>
        <v>0.58402777777777781</v>
      </c>
      <c r="M732" s="16">
        <f t="shared" ca="1" si="277"/>
        <v>0.59166666666666667</v>
      </c>
      <c r="N732" s="16">
        <f t="shared" ca="1" si="277"/>
        <v>0.57847222222222217</v>
      </c>
      <c r="O732" s="16" t="str">
        <f t="shared" si="277"/>
        <v xml:space="preserve">O </v>
      </c>
      <c r="P732" s="16">
        <f t="shared" ca="1" si="277"/>
        <v>0.57986111111111105</v>
      </c>
      <c r="Q732" s="16">
        <f t="shared" ca="1" si="277"/>
        <v>0.58819444444444446</v>
      </c>
      <c r="R732" s="16" t="str">
        <f t="shared" si="277"/>
        <v xml:space="preserve">O </v>
      </c>
      <c r="S732" s="16">
        <f t="shared" ca="1" si="277"/>
        <v>0.59375</v>
      </c>
      <c r="T732" s="16">
        <f t="shared" ca="1" si="277"/>
        <v>0.5854166666666667</v>
      </c>
      <c r="U732" s="16">
        <f t="shared" ca="1" si="277"/>
        <v>0.58750000000000002</v>
      </c>
      <c r="V732" s="16">
        <f t="shared" ca="1" si="277"/>
        <v>0.57916666666666672</v>
      </c>
      <c r="W732" s="16">
        <f t="shared" ca="1" si="277"/>
        <v>0.59097222222222223</v>
      </c>
      <c r="X732" s="16">
        <f t="shared" ca="1" si="277"/>
        <v>0.59236111111111112</v>
      </c>
      <c r="Y732" s="16" t="str">
        <f t="shared" si="277"/>
        <v xml:space="preserve">O </v>
      </c>
      <c r="Z732" s="16">
        <f t="shared" ca="1" si="277"/>
        <v>0.58611111111111114</v>
      </c>
      <c r="AA732" s="16" t="str">
        <f t="shared" si="277"/>
        <v xml:space="preserve">O </v>
      </c>
      <c r="AB732" s="16">
        <f t="shared" ca="1" si="277"/>
        <v>0.58124999999999993</v>
      </c>
      <c r="AC732" s="16">
        <f t="shared" ca="1" si="277"/>
        <v>0.58958333333333335</v>
      </c>
      <c r="AD732" s="16">
        <f t="shared" ca="1" si="277"/>
        <v>0.58958333333333335</v>
      </c>
      <c r="AE732" s="16">
        <f t="shared" ca="1" si="277"/>
        <v>0.59166666666666667</v>
      </c>
      <c r="AF732" s="16" t="str">
        <f t="shared" si="277"/>
        <v xml:space="preserve">O 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1.3888888888888889E-3</v>
      </c>
      <c r="C736" s="16">
        <f ca="1">IF(OR(C730="O",C730="A"),0,VALUE(C727))</f>
        <v>7.6388888888888886E-3</v>
      </c>
      <c r="D736" s="16">
        <f>IF(OR(D730="O",D730="A"),0,VALUE(D727))</f>
        <v>0</v>
      </c>
      <c r="E736" s="16">
        <f t="shared" ref="E736:AF736" ca="1" si="278">IF(OR(E730="O",E730="A"),0,VALUE(E727))</f>
        <v>5.5555555555555558E-3</v>
      </c>
      <c r="F736" s="16">
        <f t="shared" ca="1" si="278"/>
        <v>6.2499999999999995E-3</v>
      </c>
      <c r="G736" s="16">
        <f t="shared" ca="1" si="278"/>
        <v>0</v>
      </c>
      <c r="H736" s="16">
        <f t="shared" ca="1" si="278"/>
        <v>2.0833333333333333E-3</v>
      </c>
      <c r="I736" s="16">
        <f t="shared" ca="1" si="278"/>
        <v>0</v>
      </c>
      <c r="J736" s="16">
        <f t="shared" ca="1" si="278"/>
        <v>2.7777777777777779E-3</v>
      </c>
      <c r="K736" s="16">
        <f t="shared" si="278"/>
        <v>0</v>
      </c>
      <c r="L736" s="16">
        <f t="shared" ca="1" si="278"/>
        <v>6.9444444444444447E-4</v>
      </c>
      <c r="M736" s="16">
        <f t="shared" ca="1" si="278"/>
        <v>8.3333333333333332E-3</v>
      </c>
      <c r="N736" s="16">
        <f t="shared" ca="1" si="278"/>
        <v>0</v>
      </c>
      <c r="O736" s="16">
        <f t="shared" si="278"/>
        <v>0</v>
      </c>
      <c r="P736" s="16">
        <f t="shared" ca="1" si="278"/>
        <v>0</v>
      </c>
      <c r="Q736" s="16">
        <f t="shared" ca="1" si="278"/>
        <v>4.8611111111111112E-3</v>
      </c>
      <c r="R736" s="16">
        <f t="shared" si="278"/>
        <v>0</v>
      </c>
      <c r="S736" s="16">
        <f t="shared" ca="1" si="278"/>
        <v>1.0416666666666666E-2</v>
      </c>
      <c r="T736" s="16">
        <f t="shared" ca="1" si="278"/>
        <v>2.0833333333333333E-3</v>
      </c>
      <c r="U736" s="16">
        <f t="shared" ca="1" si="278"/>
        <v>4.1666666666666666E-3</v>
      </c>
      <c r="V736" s="16">
        <f t="shared" ca="1" si="278"/>
        <v>0</v>
      </c>
      <c r="W736" s="16">
        <f t="shared" ca="1" si="278"/>
        <v>7.6388888888888886E-3</v>
      </c>
      <c r="X736" s="16">
        <f t="shared" ca="1" si="278"/>
        <v>9.0277777777777787E-3</v>
      </c>
      <c r="Y736" s="16">
        <f t="shared" si="278"/>
        <v>0</v>
      </c>
      <c r="Z736" s="16">
        <f t="shared" ca="1" si="278"/>
        <v>2.7777777777777779E-3</v>
      </c>
      <c r="AA736" s="16">
        <f t="shared" si="278"/>
        <v>0</v>
      </c>
      <c r="AB736" s="16">
        <f t="shared" ca="1" si="278"/>
        <v>0</v>
      </c>
      <c r="AC736" s="16">
        <f t="shared" ca="1" si="278"/>
        <v>6.2499999999999995E-3</v>
      </c>
      <c r="AD736" s="16">
        <f t="shared" ca="1" si="278"/>
        <v>6.2499999999999995E-3</v>
      </c>
      <c r="AE736" s="16">
        <f t="shared" ca="1" si="278"/>
        <v>8.3333333333333332E-3</v>
      </c>
      <c r="AF736" s="16">
        <f t="shared" si="278"/>
        <v>0</v>
      </c>
      <c r="AH736" s="24">
        <f ca="1">SUM(B736:AF736)</f>
        <v>9.6527777777777782E-2</v>
      </c>
    </row>
    <row r="737" spans="1:35" hidden="1">
      <c r="B737" s="16">
        <f ca="1">IF(OR(B730="O",B730="A"),0,VALUE(B726))</f>
        <v>0.24861111111111112</v>
      </c>
      <c r="C737" s="16">
        <f ca="1">IF(OR(C730="O",C730="A"),0,VALUE(C726))</f>
        <v>0.25208333333333333</v>
      </c>
      <c r="D737" s="16">
        <f>IF(OR(D730="O",D730="A"),0,VALUE(D726))</f>
        <v>0</v>
      </c>
      <c r="E737" s="16">
        <f t="shared" ref="E737:AF737" ca="1" si="279">IF(OR(E730="O",E730="A"),0,VALUE(E726))</f>
        <v>0.24861111111111112</v>
      </c>
      <c r="F737" s="16">
        <f t="shared" ca="1" si="279"/>
        <v>0.24444444444444446</v>
      </c>
      <c r="G737" s="16">
        <f t="shared" ca="1" si="279"/>
        <v>0.2638888888888889</v>
      </c>
      <c r="H737" s="16">
        <f t="shared" ca="1" si="279"/>
        <v>0.25416666666666665</v>
      </c>
      <c r="I737" s="16">
        <f t="shared" ca="1" si="279"/>
        <v>0.25069444444444444</v>
      </c>
      <c r="J737" s="16">
        <f t="shared" ca="1" si="279"/>
        <v>0.25069444444444444</v>
      </c>
      <c r="K737" s="16">
        <f t="shared" si="279"/>
        <v>0</v>
      </c>
      <c r="L737" s="16">
        <f t="shared" ca="1" si="279"/>
        <v>0.26111111111111113</v>
      </c>
      <c r="M737" s="16">
        <f t="shared" ca="1" si="279"/>
        <v>0.24374999999999999</v>
      </c>
      <c r="N737" s="16">
        <f t="shared" ca="1" si="279"/>
        <v>0.26041666666666669</v>
      </c>
      <c r="O737" s="16">
        <f t="shared" si="279"/>
        <v>0</v>
      </c>
      <c r="P737" s="16">
        <f t="shared" ca="1" si="279"/>
        <v>0.25347222222222221</v>
      </c>
      <c r="Q737" s="16">
        <f t="shared" ca="1" si="279"/>
        <v>0.24583333333333335</v>
      </c>
      <c r="R737" s="16">
        <f t="shared" si="279"/>
        <v>0</v>
      </c>
      <c r="S737" s="16">
        <f t="shared" ca="1" si="279"/>
        <v>0.25069444444444444</v>
      </c>
      <c r="T737" s="16">
        <f t="shared" ca="1" si="279"/>
        <v>0.24861111111111112</v>
      </c>
      <c r="U737" s="16">
        <f t="shared" ca="1" si="279"/>
        <v>0.24791666666666667</v>
      </c>
      <c r="V737" s="16">
        <f t="shared" ca="1" si="279"/>
        <v>0.26527777777777778</v>
      </c>
      <c r="W737" s="16">
        <f t="shared" ca="1" si="279"/>
        <v>0.25</v>
      </c>
      <c r="X737" s="16">
        <f t="shared" ca="1" si="279"/>
        <v>0.24513888888888888</v>
      </c>
      <c r="Y737" s="16">
        <f t="shared" si="279"/>
        <v>0</v>
      </c>
      <c r="Z737" s="16">
        <f t="shared" ca="1" si="279"/>
        <v>0.24722222222222223</v>
      </c>
      <c r="AA737" s="16">
        <f t="shared" si="279"/>
        <v>0</v>
      </c>
      <c r="AB737" s="16">
        <f t="shared" ca="1" si="279"/>
        <v>0.2638888888888889</v>
      </c>
      <c r="AC737" s="16">
        <f t="shared" ca="1" si="279"/>
        <v>0.25069444444444444</v>
      </c>
      <c r="AD737" s="16">
        <f t="shared" ca="1" si="279"/>
        <v>0.24930555555555556</v>
      </c>
      <c r="AE737" s="16">
        <f t="shared" ca="1" si="279"/>
        <v>0.24722222222222223</v>
      </c>
      <c r="AF737" s="16">
        <f t="shared" si="279"/>
        <v>0</v>
      </c>
      <c r="AG737" s="16"/>
      <c r="AH737" s="24">
        <f ca="1">SUM(B737:AF737)</f>
        <v>6.0437499999999993</v>
      </c>
    </row>
    <row r="738" spans="1:35" hidden="1"/>
    <row r="743" spans="1:35" ht="15" customHeight="1">
      <c r="A743" s="56" t="str">
        <f>Entry!A39</f>
        <v>MS. GANDHILA PAINKRA</v>
      </c>
      <c r="B743" s="56"/>
      <c r="C743" s="56"/>
      <c r="D743" s="56"/>
      <c r="E743" s="56"/>
      <c r="F743" s="56"/>
      <c r="G743" s="56"/>
      <c r="H743" s="52" t="s">
        <v>15</v>
      </c>
      <c r="I743" s="52"/>
      <c r="J743" s="52"/>
      <c r="K743" s="52"/>
      <c r="L743" s="26">
        <f ca="1">AH759</f>
        <v>6.3673611111111104</v>
      </c>
      <c r="M743" s="23" t="s">
        <v>16</v>
      </c>
      <c r="N743" s="52" t="s">
        <v>17</v>
      </c>
      <c r="O743" s="52"/>
      <c r="P743" s="23">
        <v>0</v>
      </c>
      <c r="Q743" s="23" t="s">
        <v>18</v>
      </c>
      <c r="R743" s="52" t="s">
        <v>19</v>
      </c>
      <c r="S743" s="52"/>
      <c r="T743" s="23">
        <f>AI745</f>
        <v>25</v>
      </c>
      <c r="U743" s="52" t="s">
        <v>20</v>
      </c>
      <c r="V743" s="52"/>
      <c r="W743" s="23">
        <f>AI746</f>
        <v>0</v>
      </c>
      <c r="X743" s="52" t="s">
        <v>21</v>
      </c>
      <c r="Y743" s="52"/>
      <c r="Z743" s="23">
        <f>AI747</f>
        <v>6</v>
      </c>
      <c r="AA743" s="53" t="s">
        <v>26</v>
      </c>
      <c r="AB743" s="53"/>
      <c r="AC743" s="53"/>
      <c r="AD743" s="53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4" t="s">
        <v>23</v>
      </c>
      <c r="I744" s="54"/>
      <c r="J744" s="54"/>
      <c r="K744" s="27">
        <f ca="1">AH758</f>
        <v>9.930555555555555E-2</v>
      </c>
      <c r="L744" s="55" t="s">
        <v>25</v>
      </c>
      <c r="M744" s="55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O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O</v>
      </c>
      <c r="O745" s="5" t="str">
        <f t="shared" si="280"/>
        <v>O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O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O</v>
      </c>
      <c r="AB745" s="5" t="str">
        <f t="shared" si="280"/>
        <v>O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25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13:59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13:52</v>
      </c>
      <c r="D746" s="3" t="str">
        <f t="shared" ca="1" si="281"/>
        <v>13:55</v>
      </c>
      <c r="E746" s="3" t="str">
        <f t="shared" ca="1" si="281"/>
        <v>14:02</v>
      </c>
      <c r="F746" s="3" t="str">
        <f t="shared" ca="1" si="281"/>
        <v>13:50</v>
      </c>
      <c r="G746" s="3" t="str">
        <f t="shared" ca="1" si="281"/>
        <v/>
      </c>
      <c r="H746" s="3" t="str">
        <f t="shared" ca="1" si="281"/>
        <v>14:15</v>
      </c>
      <c r="I746" s="3" t="str">
        <f t="shared" ca="1" si="281"/>
        <v>14:07</v>
      </c>
      <c r="J746" s="3" t="str">
        <f t="shared" ca="1" si="281"/>
        <v>14:05</v>
      </c>
      <c r="K746" s="3" t="str">
        <f t="shared" ca="1" si="281"/>
        <v>13:50</v>
      </c>
      <c r="L746" s="3" t="str">
        <f t="shared" ca="1" si="281"/>
        <v>13:55</v>
      </c>
      <c r="M746" s="3" t="str">
        <f t="shared" ca="1" si="281"/>
        <v>14:14</v>
      </c>
      <c r="N746" s="3" t="str">
        <f t="shared" ca="1" si="281"/>
        <v/>
      </c>
      <c r="O746" s="3" t="str">
        <f t="shared" ca="1" si="281"/>
        <v/>
      </c>
      <c r="P746" s="3" t="str">
        <f t="shared" ca="1" si="281"/>
        <v>13:53</v>
      </c>
      <c r="Q746" s="3" t="str">
        <f t="shared" ca="1" si="281"/>
        <v>14:09</v>
      </c>
      <c r="R746" s="3" t="str">
        <f t="shared" ca="1" si="281"/>
        <v>14:06</v>
      </c>
      <c r="S746" s="3" t="str">
        <f t="shared" ca="1" si="281"/>
        <v>14:15</v>
      </c>
      <c r="T746" s="3" t="str">
        <f t="shared" ca="1" si="281"/>
        <v>14:04</v>
      </c>
      <c r="U746" s="3" t="str">
        <f t="shared" ca="1" si="281"/>
        <v/>
      </c>
      <c r="V746" s="3" t="str">
        <f t="shared" ca="1" si="281"/>
        <v>13:57</v>
      </c>
      <c r="W746" s="3" t="str">
        <f t="shared" ca="1" si="281"/>
        <v>14:10</v>
      </c>
      <c r="X746" s="3" t="str">
        <f t="shared" ca="1" si="281"/>
        <v>14:15</v>
      </c>
      <c r="Y746" s="3" t="str">
        <f t="shared" ca="1" si="281"/>
        <v>13:59</v>
      </c>
      <c r="Z746" s="3" t="str">
        <f t="shared" ca="1" si="281"/>
        <v>14:12</v>
      </c>
      <c r="AA746" s="3" t="str">
        <f t="shared" ca="1" si="281"/>
        <v/>
      </c>
      <c r="AB746" s="3" t="str">
        <f t="shared" ca="1" si="281"/>
        <v/>
      </c>
      <c r="AC746" s="3" t="str">
        <f t="shared" ca="1" si="281"/>
        <v>14:12</v>
      </c>
      <c r="AD746" s="3" t="str">
        <f t="shared" ca="1" si="281"/>
        <v>13:56</v>
      </c>
      <c r="AE746" s="3" t="str">
        <f t="shared" ca="1" si="281"/>
        <v>13:54</v>
      </c>
      <c r="AF746" s="3" t="str">
        <f t="shared" ca="1" si="281"/>
        <v>14:17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20:14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20:03</v>
      </c>
      <c r="D747" s="3" t="str">
        <f t="shared" ca="1" si="282"/>
        <v>20:07</v>
      </c>
      <c r="E747" s="3" t="str">
        <f t="shared" ca="1" si="282"/>
        <v>20:12</v>
      </c>
      <c r="F747" s="3" t="str">
        <f t="shared" ca="1" si="282"/>
        <v>20:16</v>
      </c>
      <c r="G747" s="3" t="str">
        <f t="shared" ca="1" si="282"/>
        <v/>
      </c>
      <c r="H747" s="3" t="str">
        <f t="shared" ca="1" si="282"/>
        <v>20:14</v>
      </c>
      <c r="I747" s="3" t="str">
        <f t="shared" ca="1" si="282"/>
        <v>20:13</v>
      </c>
      <c r="J747" s="3" t="str">
        <f t="shared" ca="1" si="282"/>
        <v>20:11</v>
      </c>
      <c r="K747" s="3" t="str">
        <f t="shared" ca="1" si="282"/>
        <v>20:10</v>
      </c>
      <c r="L747" s="3" t="str">
        <f t="shared" ca="1" si="282"/>
        <v>20:17</v>
      </c>
      <c r="M747" s="3" t="str">
        <f t="shared" ca="1" si="282"/>
        <v>20:14</v>
      </c>
      <c r="N747" s="3" t="str">
        <f t="shared" ca="1" si="282"/>
        <v/>
      </c>
      <c r="O747" s="3" t="str">
        <f t="shared" ca="1" si="282"/>
        <v/>
      </c>
      <c r="P747" s="3" t="str">
        <f t="shared" ca="1" si="282"/>
        <v>20:01</v>
      </c>
      <c r="Q747" s="3" t="str">
        <f t="shared" ca="1" si="282"/>
        <v>20:15</v>
      </c>
      <c r="R747" s="3" t="str">
        <f t="shared" ca="1" si="282"/>
        <v>20:04</v>
      </c>
      <c r="S747" s="3" t="str">
        <f t="shared" ca="1" si="282"/>
        <v>20:10</v>
      </c>
      <c r="T747" s="3" t="str">
        <f t="shared" ca="1" si="282"/>
        <v>20:16</v>
      </c>
      <c r="U747" s="3" t="str">
        <f t="shared" ca="1" si="282"/>
        <v/>
      </c>
      <c r="V747" s="3" t="str">
        <f t="shared" ca="1" si="282"/>
        <v>20:14</v>
      </c>
      <c r="W747" s="3" t="str">
        <f t="shared" ca="1" si="282"/>
        <v>20:03</v>
      </c>
      <c r="X747" s="3" t="str">
        <f t="shared" ca="1" si="282"/>
        <v>20:04</v>
      </c>
      <c r="Y747" s="3" t="str">
        <f t="shared" ca="1" si="282"/>
        <v>20:15</v>
      </c>
      <c r="Z747" s="3" t="str">
        <f t="shared" ca="1" si="282"/>
        <v>20:05</v>
      </c>
      <c r="AA747" s="3" t="str">
        <f t="shared" ca="1" si="282"/>
        <v/>
      </c>
      <c r="AB747" s="3" t="str">
        <f t="shared" ca="1" si="282"/>
        <v/>
      </c>
      <c r="AC747" s="3" t="str">
        <f t="shared" ca="1" si="282"/>
        <v>20:08</v>
      </c>
      <c r="AD747" s="3" t="str">
        <f t="shared" ca="1" si="282"/>
        <v>20:12</v>
      </c>
      <c r="AE747" s="3" t="str">
        <f t="shared" ca="1" si="282"/>
        <v>20:05</v>
      </c>
      <c r="AF747" s="3" t="str">
        <f t="shared" ca="1" si="282"/>
        <v>20:09</v>
      </c>
      <c r="AH747" s="1" t="s">
        <v>22</v>
      </c>
      <c r="AI747" s="1">
        <f>COUNTIF(B752:AF752,"O")</f>
        <v>6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6:15</v>
      </c>
      <c r="C748" s="3" t="str">
        <f t="shared" ref="C748:AF748" ca="1" si="283">IF(C752="M",TEXT(C747-C746,"H:MM"),IF(C752="E",TEXT(C747-C746,"H:MM"),IF(C752="N",TEXT(C747+24-C746+30,"H:MM"),IF(C752="GS",TEXT(C747-C746,"H:MM"),""))))</f>
        <v>6:11</v>
      </c>
      <c r="D748" s="3" t="str">
        <f t="shared" ca="1" si="283"/>
        <v>6:12</v>
      </c>
      <c r="E748" s="3" t="str">
        <f t="shared" ca="1" si="283"/>
        <v>6:10</v>
      </c>
      <c r="F748" s="3" t="str">
        <f t="shared" ca="1" si="283"/>
        <v>6:26</v>
      </c>
      <c r="G748" s="3" t="str">
        <f t="shared" si="283"/>
        <v/>
      </c>
      <c r="H748" s="3" t="str">
        <f t="shared" ca="1" si="283"/>
        <v>5:59</v>
      </c>
      <c r="I748" s="3" t="str">
        <f t="shared" ca="1" si="283"/>
        <v>6:06</v>
      </c>
      <c r="J748" s="3" t="str">
        <f t="shared" ca="1" si="283"/>
        <v>6:06</v>
      </c>
      <c r="K748" s="3" t="str">
        <f t="shared" ca="1" si="283"/>
        <v>6:20</v>
      </c>
      <c r="L748" s="3" t="str">
        <f t="shared" ca="1" si="283"/>
        <v>6:22</v>
      </c>
      <c r="M748" s="3" t="str">
        <f t="shared" ca="1" si="283"/>
        <v>6:00</v>
      </c>
      <c r="N748" s="3" t="str">
        <f t="shared" si="283"/>
        <v/>
      </c>
      <c r="O748" s="3" t="str">
        <f t="shared" si="283"/>
        <v/>
      </c>
      <c r="P748" s="3" t="str">
        <f t="shared" ca="1" si="283"/>
        <v>6:08</v>
      </c>
      <c r="Q748" s="3" t="str">
        <f t="shared" ca="1" si="283"/>
        <v>6:06</v>
      </c>
      <c r="R748" s="3" t="str">
        <f t="shared" ca="1" si="283"/>
        <v>5:58</v>
      </c>
      <c r="S748" s="3" t="str">
        <f t="shared" ca="1" si="283"/>
        <v>5:55</v>
      </c>
      <c r="T748" s="3" t="str">
        <f t="shared" ca="1" si="283"/>
        <v>6:12</v>
      </c>
      <c r="U748" s="3" t="str">
        <f t="shared" si="283"/>
        <v/>
      </c>
      <c r="V748" s="3" t="str">
        <f t="shared" ca="1" si="283"/>
        <v>6:17</v>
      </c>
      <c r="W748" s="3" t="str">
        <f t="shared" ca="1" si="283"/>
        <v>5:53</v>
      </c>
      <c r="X748" s="3" t="str">
        <f t="shared" ca="1" si="283"/>
        <v>5:49</v>
      </c>
      <c r="Y748" s="3" t="str">
        <f t="shared" ca="1" si="283"/>
        <v>6:16</v>
      </c>
      <c r="Z748" s="3" t="str">
        <f t="shared" ca="1" si="283"/>
        <v>5:53</v>
      </c>
      <c r="AA748" s="3" t="str">
        <f t="shared" si="283"/>
        <v/>
      </c>
      <c r="AB748" s="3" t="str">
        <f t="shared" si="283"/>
        <v/>
      </c>
      <c r="AC748" s="3" t="str">
        <f t="shared" ca="1" si="283"/>
        <v>5:56</v>
      </c>
      <c r="AD748" s="3" t="str">
        <f t="shared" ca="1" si="283"/>
        <v>6:16</v>
      </c>
      <c r="AE748" s="3" t="str">
        <f t="shared" ca="1" si="283"/>
        <v>6:11</v>
      </c>
      <c r="AF748" s="3" t="str">
        <f t="shared" ca="1" si="283"/>
        <v>5:52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</v>
      </c>
      <c r="C749" s="6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00:02</v>
      </c>
      <c r="F749" s="6">
        <f t="shared" ca="1" si="284"/>
        <v>0</v>
      </c>
      <c r="G749" s="6" t="str">
        <f t="shared" si="284"/>
        <v/>
      </c>
      <c r="H749" s="6" t="str">
        <f t="shared" ca="1" si="284"/>
        <v>00:15</v>
      </c>
      <c r="I749" s="6" t="str">
        <f t="shared" ca="1" si="284"/>
        <v>00:07</v>
      </c>
      <c r="J749" s="6" t="str">
        <f t="shared" ca="1" si="284"/>
        <v>00:05</v>
      </c>
      <c r="K749" s="6">
        <f t="shared" ca="1" si="284"/>
        <v>0</v>
      </c>
      <c r="L749" s="6">
        <f t="shared" ca="1" si="284"/>
        <v>0</v>
      </c>
      <c r="M749" s="6" t="str">
        <f t="shared" ca="1" si="284"/>
        <v>00:14</v>
      </c>
      <c r="N749" s="6" t="str">
        <f t="shared" si="284"/>
        <v/>
      </c>
      <c r="O749" s="6" t="str">
        <f t="shared" si="284"/>
        <v/>
      </c>
      <c r="P749" s="6">
        <f t="shared" ca="1" si="284"/>
        <v>0</v>
      </c>
      <c r="Q749" s="6" t="str">
        <f t="shared" ca="1" si="284"/>
        <v>00:09</v>
      </c>
      <c r="R749" s="6" t="str">
        <f t="shared" ca="1" si="284"/>
        <v>00:06</v>
      </c>
      <c r="S749" s="6" t="str">
        <f t="shared" ca="1" si="284"/>
        <v>00:15</v>
      </c>
      <c r="T749" s="6" t="str">
        <f t="shared" ca="1" si="284"/>
        <v>00:04</v>
      </c>
      <c r="U749" s="6" t="str">
        <f t="shared" si="284"/>
        <v/>
      </c>
      <c r="V749" s="6">
        <f t="shared" ca="1" si="284"/>
        <v>0</v>
      </c>
      <c r="W749" s="6" t="str">
        <f t="shared" ca="1" si="284"/>
        <v>00:10</v>
      </c>
      <c r="X749" s="6" t="str">
        <f t="shared" ca="1" si="284"/>
        <v>00:15</v>
      </c>
      <c r="Y749" s="6">
        <f t="shared" ca="1" si="284"/>
        <v>0</v>
      </c>
      <c r="Z749" s="6" t="str">
        <f t="shared" ca="1" si="284"/>
        <v>00:12</v>
      </c>
      <c r="AA749" s="6" t="str">
        <f t="shared" si="284"/>
        <v/>
      </c>
      <c r="AB749" s="6" t="str">
        <f t="shared" si="284"/>
        <v/>
      </c>
      <c r="AC749" s="6" t="str">
        <f t="shared" ca="1" si="284"/>
        <v>00:12</v>
      </c>
      <c r="AD749" s="6">
        <f t="shared" ca="1" si="284"/>
        <v>0</v>
      </c>
      <c r="AE749" s="6">
        <f t="shared" ca="1" si="284"/>
        <v>0</v>
      </c>
      <c r="AF749" s="6" t="str">
        <f t="shared" ca="1" si="284"/>
        <v>00:17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E</v>
      </c>
      <c r="C752" s="4" t="str">
        <f>Entry!C39</f>
        <v>E</v>
      </c>
      <c r="D752" s="4" t="str">
        <f>Entry!D39</f>
        <v>E</v>
      </c>
      <c r="E752" s="4" t="str">
        <f>Entry!E39</f>
        <v>E</v>
      </c>
      <c r="F752" s="4" t="str">
        <f>Entry!F39</f>
        <v>E</v>
      </c>
      <c r="G752" s="4" t="str">
        <f>Entry!G39</f>
        <v>O</v>
      </c>
      <c r="H752" s="4" t="str">
        <f>Entry!H39</f>
        <v>E</v>
      </c>
      <c r="I752" s="4" t="str">
        <f>Entry!I39</f>
        <v>E</v>
      </c>
      <c r="J752" s="4" t="str">
        <f>Entry!J39</f>
        <v>E</v>
      </c>
      <c r="K752" s="4" t="str">
        <f>Entry!K39</f>
        <v>E</v>
      </c>
      <c r="L752" s="4" t="str">
        <f>Entry!L39</f>
        <v>E</v>
      </c>
      <c r="M752" s="4" t="str">
        <f>Entry!M39</f>
        <v>E</v>
      </c>
      <c r="N752" s="4" t="str">
        <f>Entry!N39</f>
        <v>O</v>
      </c>
      <c r="O752" s="4" t="str">
        <f>Entry!O39</f>
        <v>O</v>
      </c>
      <c r="P752" s="4" t="str">
        <f>Entry!P39</f>
        <v>E</v>
      </c>
      <c r="Q752" s="4" t="str">
        <f>Entry!Q39</f>
        <v>E</v>
      </c>
      <c r="R752" s="4" t="str">
        <f>Entry!R39</f>
        <v>E</v>
      </c>
      <c r="S752" s="4" t="str">
        <f>Entry!S39</f>
        <v>E</v>
      </c>
      <c r="T752" s="4" t="str">
        <f>Entry!T39</f>
        <v>E</v>
      </c>
      <c r="U752" s="4" t="str">
        <f>Entry!U39</f>
        <v>O</v>
      </c>
      <c r="V752" s="4" t="str">
        <f>Entry!V39</f>
        <v>E</v>
      </c>
      <c r="W752" s="4" t="str">
        <f>Entry!W39</f>
        <v>E</v>
      </c>
      <c r="X752" s="4" t="str">
        <f>Entry!X39</f>
        <v>E</v>
      </c>
      <c r="Y752" s="4" t="str">
        <f>Entry!Y39</f>
        <v>E</v>
      </c>
      <c r="Z752" s="4" t="str">
        <f>Entry!Z39</f>
        <v>E</v>
      </c>
      <c r="AA752" s="4" t="str">
        <f>Entry!AA39</f>
        <v>O</v>
      </c>
      <c r="AB752" s="4" t="str">
        <f>Entry!AB39</f>
        <v>O</v>
      </c>
      <c r="AC752" s="4" t="str">
        <f>Entry!AC39</f>
        <v>E</v>
      </c>
      <c r="AD752" s="4" t="str">
        <f>Entry!AD39</f>
        <v>E</v>
      </c>
      <c r="AE752" s="4" t="str">
        <f>Entry!AE39</f>
        <v>E</v>
      </c>
      <c r="AF752" s="4" t="str">
        <f>Entry!AF39</f>
        <v>E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0.58263888888888882</v>
      </c>
      <c r="C754" s="16">
        <f ca="1">IF(OR(C752="O",C752="A"),"O ",VALUE(C746))</f>
        <v>0.57777777777777783</v>
      </c>
      <c r="D754" s="16">
        <f ca="1">IF(OR(D752="O",D752="A"),"O ",VALUE(D746))</f>
        <v>0.57986111111111105</v>
      </c>
      <c r="E754" s="16">
        <f t="shared" ref="E754:AF754" ca="1" si="285">IF(OR(E752="O",E752="A"),"O ",VALUE(E746))</f>
        <v>0.58472222222222225</v>
      </c>
      <c r="F754" s="16">
        <f t="shared" ca="1" si="285"/>
        <v>0.57638888888888895</v>
      </c>
      <c r="G754" s="16" t="str">
        <f t="shared" si="285"/>
        <v xml:space="preserve">O </v>
      </c>
      <c r="H754" s="16">
        <f t="shared" ca="1" si="285"/>
        <v>0.59375</v>
      </c>
      <c r="I754" s="16">
        <f t="shared" ca="1" si="285"/>
        <v>0.58819444444444446</v>
      </c>
      <c r="J754" s="16">
        <f t="shared" ca="1" si="285"/>
        <v>0.58680555555555558</v>
      </c>
      <c r="K754" s="16">
        <f t="shared" ca="1" si="285"/>
        <v>0.57638888888888895</v>
      </c>
      <c r="L754" s="16">
        <f t="shared" ca="1" si="285"/>
        <v>0.57986111111111105</v>
      </c>
      <c r="M754" s="16">
        <f t="shared" ca="1" si="285"/>
        <v>0.59305555555555556</v>
      </c>
      <c r="N754" s="16" t="str">
        <f t="shared" si="285"/>
        <v xml:space="preserve">O </v>
      </c>
      <c r="O754" s="16" t="str">
        <f t="shared" si="285"/>
        <v xml:space="preserve">O </v>
      </c>
      <c r="P754" s="16">
        <f t="shared" ca="1" si="285"/>
        <v>0.57847222222222217</v>
      </c>
      <c r="Q754" s="16">
        <f t="shared" ca="1" si="285"/>
        <v>0.58958333333333335</v>
      </c>
      <c r="R754" s="16">
        <f t="shared" ca="1" si="285"/>
        <v>0.58750000000000002</v>
      </c>
      <c r="S754" s="16">
        <f t="shared" ca="1" si="285"/>
        <v>0.59375</v>
      </c>
      <c r="T754" s="16">
        <f t="shared" ca="1" si="285"/>
        <v>0.58611111111111114</v>
      </c>
      <c r="U754" s="16" t="str">
        <f t="shared" si="285"/>
        <v xml:space="preserve">O </v>
      </c>
      <c r="V754" s="16">
        <f t="shared" ca="1" si="285"/>
        <v>0.58124999999999993</v>
      </c>
      <c r="W754" s="16">
        <f t="shared" ca="1" si="285"/>
        <v>0.59027777777777779</v>
      </c>
      <c r="X754" s="16">
        <f t="shared" ca="1" si="285"/>
        <v>0.59375</v>
      </c>
      <c r="Y754" s="16">
        <f t="shared" ca="1" si="285"/>
        <v>0.58263888888888882</v>
      </c>
      <c r="Z754" s="16">
        <f t="shared" ca="1" si="285"/>
        <v>0.59166666666666667</v>
      </c>
      <c r="AA754" s="16" t="str">
        <f t="shared" si="285"/>
        <v xml:space="preserve">O </v>
      </c>
      <c r="AB754" s="16" t="str">
        <f t="shared" si="285"/>
        <v xml:space="preserve">O </v>
      </c>
      <c r="AC754" s="16">
        <f t="shared" ca="1" si="285"/>
        <v>0.59166666666666667</v>
      </c>
      <c r="AD754" s="16">
        <f t="shared" ca="1" si="285"/>
        <v>0.5805555555555556</v>
      </c>
      <c r="AE754" s="16">
        <f t="shared" ca="1" si="285"/>
        <v>0.57916666666666672</v>
      </c>
      <c r="AF754" s="16">
        <f t="shared" ca="1" si="285"/>
        <v>0.59513888888888888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0</v>
      </c>
      <c r="C758" s="16">
        <f ca="1">IF(OR(C752="O",C752="A"),0,VALUE(C749))</f>
        <v>0</v>
      </c>
      <c r="D758" s="16">
        <f ca="1">IF(OR(D752="O",D752="A"),0,VALUE(D749))</f>
        <v>0</v>
      </c>
      <c r="E758" s="16">
        <f t="shared" ref="E758:AF758" ca="1" si="286">IF(OR(E752="O",E752="A"),0,VALUE(E749))</f>
        <v>1.3888888888888889E-3</v>
      </c>
      <c r="F758" s="16">
        <f t="shared" ca="1" si="286"/>
        <v>0</v>
      </c>
      <c r="G758" s="16">
        <f t="shared" si="286"/>
        <v>0</v>
      </c>
      <c r="H758" s="16">
        <f t="shared" ca="1" si="286"/>
        <v>1.0416666666666666E-2</v>
      </c>
      <c r="I758" s="16">
        <f t="shared" ca="1" si="286"/>
        <v>4.8611111111111112E-3</v>
      </c>
      <c r="J758" s="16">
        <f t="shared" ca="1" si="286"/>
        <v>3.472222222222222E-3</v>
      </c>
      <c r="K758" s="16">
        <f t="shared" ca="1" si="286"/>
        <v>0</v>
      </c>
      <c r="L758" s="16">
        <f t="shared" ca="1" si="286"/>
        <v>0</v>
      </c>
      <c r="M758" s="16">
        <f t="shared" ca="1" si="286"/>
        <v>9.7222222222222224E-3</v>
      </c>
      <c r="N758" s="16">
        <f t="shared" si="286"/>
        <v>0</v>
      </c>
      <c r="O758" s="16">
        <f t="shared" si="286"/>
        <v>0</v>
      </c>
      <c r="P758" s="16">
        <f t="shared" ca="1" si="286"/>
        <v>0</v>
      </c>
      <c r="Q758" s="16">
        <f t="shared" ca="1" si="286"/>
        <v>6.2499999999999995E-3</v>
      </c>
      <c r="R758" s="16">
        <f t="shared" ca="1" si="286"/>
        <v>4.1666666666666666E-3</v>
      </c>
      <c r="S758" s="16">
        <f t="shared" ca="1" si="286"/>
        <v>1.0416666666666666E-2</v>
      </c>
      <c r="T758" s="16">
        <f t="shared" ca="1" si="286"/>
        <v>2.7777777777777779E-3</v>
      </c>
      <c r="U758" s="16">
        <f t="shared" si="286"/>
        <v>0</v>
      </c>
      <c r="V758" s="16">
        <f t="shared" ca="1" si="286"/>
        <v>0</v>
      </c>
      <c r="W758" s="16">
        <f t="shared" ca="1" si="286"/>
        <v>6.9444444444444441E-3</v>
      </c>
      <c r="X758" s="16">
        <f t="shared" ca="1" si="286"/>
        <v>1.0416666666666666E-2</v>
      </c>
      <c r="Y758" s="16">
        <f t="shared" ca="1" si="286"/>
        <v>0</v>
      </c>
      <c r="Z758" s="16">
        <f t="shared" ca="1" si="286"/>
        <v>8.3333333333333332E-3</v>
      </c>
      <c r="AA758" s="16">
        <f t="shared" si="286"/>
        <v>0</v>
      </c>
      <c r="AB758" s="16">
        <f t="shared" si="286"/>
        <v>0</v>
      </c>
      <c r="AC758" s="16">
        <f t="shared" ca="1" si="286"/>
        <v>8.3333333333333332E-3</v>
      </c>
      <c r="AD758" s="16">
        <f t="shared" ca="1" si="286"/>
        <v>0</v>
      </c>
      <c r="AE758" s="16">
        <f t="shared" ca="1" si="286"/>
        <v>0</v>
      </c>
      <c r="AF758" s="16">
        <f t="shared" ca="1" si="286"/>
        <v>1.1805555555555555E-2</v>
      </c>
      <c r="AH758" s="24">
        <f ca="1">SUM(B758:AF758)</f>
        <v>9.930555555555555E-2</v>
      </c>
    </row>
    <row r="759" spans="1:35" hidden="1">
      <c r="B759" s="16">
        <f ca="1">IF(OR(B752="O",B752="A"),0,VALUE(B748))</f>
        <v>0.26041666666666669</v>
      </c>
      <c r="C759" s="16">
        <f ca="1">IF(OR(C752="O",C752="A"),0,VALUE(C748))</f>
        <v>0.25763888888888892</v>
      </c>
      <c r="D759" s="16">
        <f ca="1">IF(OR(D752="O",D752="A"),0,VALUE(D748))</f>
        <v>0.25833333333333336</v>
      </c>
      <c r="E759" s="16">
        <f t="shared" ref="E759:AF759" ca="1" si="287">IF(OR(E752="O",E752="A"),0,VALUE(E748))</f>
        <v>0.25694444444444448</v>
      </c>
      <c r="F759" s="16">
        <f t="shared" ca="1" si="287"/>
        <v>0.26805555555555555</v>
      </c>
      <c r="G759" s="16">
        <f t="shared" si="287"/>
        <v>0</v>
      </c>
      <c r="H759" s="16">
        <f t="shared" ca="1" si="287"/>
        <v>0.24930555555555556</v>
      </c>
      <c r="I759" s="16">
        <f t="shared" ca="1" si="287"/>
        <v>0.25416666666666665</v>
      </c>
      <c r="J759" s="16">
        <f t="shared" ca="1" si="287"/>
        <v>0.25416666666666665</v>
      </c>
      <c r="K759" s="16">
        <f t="shared" ca="1" si="287"/>
        <v>0.2638888888888889</v>
      </c>
      <c r="L759" s="16">
        <f t="shared" ca="1" si="287"/>
        <v>0.26527777777777778</v>
      </c>
      <c r="M759" s="16">
        <f t="shared" ca="1" si="287"/>
        <v>0.25</v>
      </c>
      <c r="N759" s="16">
        <f t="shared" si="287"/>
        <v>0</v>
      </c>
      <c r="O759" s="16">
        <f t="shared" si="287"/>
        <v>0</v>
      </c>
      <c r="P759" s="16">
        <f t="shared" ca="1" si="287"/>
        <v>0.25555555555555559</v>
      </c>
      <c r="Q759" s="16">
        <f t="shared" ca="1" si="287"/>
        <v>0.25416666666666665</v>
      </c>
      <c r="R759" s="16">
        <f t="shared" ca="1" si="287"/>
        <v>0.24861111111111112</v>
      </c>
      <c r="S759" s="16">
        <f t="shared" ca="1" si="287"/>
        <v>0.24652777777777779</v>
      </c>
      <c r="T759" s="16">
        <f t="shared" ca="1" si="287"/>
        <v>0.25833333333333336</v>
      </c>
      <c r="U759" s="16">
        <f t="shared" si="287"/>
        <v>0</v>
      </c>
      <c r="V759" s="16">
        <f t="shared" ca="1" si="287"/>
        <v>0.26180555555555557</v>
      </c>
      <c r="W759" s="16">
        <f t="shared" ca="1" si="287"/>
        <v>0.24513888888888888</v>
      </c>
      <c r="X759" s="16">
        <f t="shared" ca="1" si="287"/>
        <v>0.24236111111111111</v>
      </c>
      <c r="Y759" s="16">
        <f t="shared" ca="1" si="287"/>
        <v>0.26111111111111113</v>
      </c>
      <c r="Z759" s="16">
        <f t="shared" ca="1" si="287"/>
        <v>0.24513888888888888</v>
      </c>
      <c r="AA759" s="16">
        <f t="shared" si="287"/>
        <v>0</v>
      </c>
      <c r="AB759" s="16">
        <f t="shared" si="287"/>
        <v>0</v>
      </c>
      <c r="AC759" s="16">
        <f t="shared" ca="1" si="287"/>
        <v>0.24722222222222223</v>
      </c>
      <c r="AD759" s="16">
        <f t="shared" ca="1" si="287"/>
        <v>0.26111111111111113</v>
      </c>
      <c r="AE759" s="16">
        <f t="shared" ca="1" si="287"/>
        <v>0.25763888888888892</v>
      </c>
      <c r="AF759" s="16">
        <f t="shared" ca="1" si="287"/>
        <v>0.24444444444444446</v>
      </c>
      <c r="AG759" s="16"/>
      <c r="AH759" s="24">
        <f ca="1">SUM(B759:AF759)</f>
        <v>6.3673611111111104</v>
      </c>
    </row>
    <row r="764" spans="1:35" ht="15" customHeight="1">
      <c r="A764" s="56" t="str">
        <f>Entry!A40</f>
        <v>MS. LATA CHOUHAN</v>
      </c>
      <c r="B764" s="56"/>
      <c r="C764" s="56"/>
      <c r="D764" s="56"/>
      <c r="E764" s="56"/>
      <c r="F764" s="56"/>
      <c r="G764" s="56"/>
      <c r="H764" s="52" t="s">
        <v>15</v>
      </c>
      <c r="I764" s="52"/>
      <c r="J764" s="52"/>
      <c r="K764" s="52"/>
      <c r="L764" s="26">
        <f ca="1">AH780</f>
        <v>6.3902777777777766</v>
      </c>
      <c r="M764" s="23" t="s">
        <v>16</v>
      </c>
      <c r="N764" s="52" t="s">
        <v>17</v>
      </c>
      <c r="O764" s="52"/>
      <c r="P764" s="23">
        <v>0</v>
      </c>
      <c r="Q764" s="23" t="s">
        <v>18</v>
      </c>
      <c r="R764" s="52" t="s">
        <v>19</v>
      </c>
      <c r="S764" s="52"/>
      <c r="T764" s="23">
        <f>AI766</f>
        <v>25</v>
      </c>
      <c r="U764" s="52" t="s">
        <v>20</v>
      </c>
      <c r="V764" s="52"/>
      <c r="W764" s="23">
        <f>AI767</f>
        <v>0</v>
      </c>
      <c r="X764" s="52" t="s">
        <v>21</v>
      </c>
      <c r="Y764" s="52"/>
      <c r="Z764" s="23">
        <f>AI768</f>
        <v>6</v>
      </c>
      <c r="AA764" s="53" t="s">
        <v>26</v>
      </c>
      <c r="AB764" s="53"/>
      <c r="AC764" s="53"/>
      <c r="AD764" s="53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4" t="s">
        <v>23</v>
      </c>
      <c r="I765" s="54"/>
      <c r="J765" s="54"/>
      <c r="K765" s="27">
        <f ca="1">AH779</f>
        <v>6.1111111111111109E-2</v>
      </c>
      <c r="L765" s="55" t="s">
        <v>25</v>
      </c>
      <c r="M765" s="55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O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O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O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O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O</v>
      </c>
      <c r="AA766" s="5" t="str">
        <f t="shared" si="288"/>
        <v>O</v>
      </c>
      <c r="AB766" s="5" t="str">
        <f t="shared" si="288"/>
        <v>P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25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13:57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13:53</v>
      </c>
      <c r="D767" s="3" t="str">
        <f t="shared" ca="1" si="289"/>
        <v/>
      </c>
      <c r="E767" s="3" t="str">
        <f t="shared" ca="1" si="289"/>
        <v>14:06</v>
      </c>
      <c r="F767" s="3" t="str">
        <f t="shared" ca="1" si="289"/>
        <v>14:16</v>
      </c>
      <c r="G767" s="3" t="str">
        <f t="shared" ca="1" si="289"/>
        <v>13:51</v>
      </c>
      <c r="H767" s="3" t="str">
        <f t="shared" ca="1" si="289"/>
        <v>13:53</v>
      </c>
      <c r="I767" s="3" t="str">
        <f t="shared" ca="1" si="289"/>
        <v>14:08</v>
      </c>
      <c r="J767" s="3" t="str">
        <f t="shared" ca="1" si="289"/>
        <v>14:07</v>
      </c>
      <c r="K767" s="3" t="str">
        <f t="shared" ca="1" si="289"/>
        <v/>
      </c>
      <c r="L767" s="3" t="str">
        <f t="shared" ca="1" si="289"/>
        <v>14:11</v>
      </c>
      <c r="M767" s="3" t="str">
        <f t="shared" ca="1" si="289"/>
        <v>14:00</v>
      </c>
      <c r="N767" s="3" t="str">
        <f t="shared" ca="1" si="289"/>
        <v>13:56</v>
      </c>
      <c r="O767" s="3" t="str">
        <f t="shared" ca="1" si="289"/>
        <v/>
      </c>
      <c r="P767" s="3" t="str">
        <f t="shared" ca="1" si="289"/>
        <v>13:49</v>
      </c>
      <c r="Q767" s="3" t="str">
        <f t="shared" ca="1" si="289"/>
        <v>14:14</v>
      </c>
      <c r="R767" s="3" t="str">
        <f t="shared" ca="1" si="289"/>
        <v>13:59</v>
      </c>
      <c r="S767" s="3" t="str">
        <f t="shared" ca="1" si="289"/>
        <v/>
      </c>
      <c r="T767" s="3" t="str">
        <f t="shared" ca="1" si="289"/>
        <v>13:55</v>
      </c>
      <c r="U767" s="3" t="str">
        <f t="shared" ca="1" si="289"/>
        <v>14:05</v>
      </c>
      <c r="V767" s="3" t="str">
        <f t="shared" ca="1" si="289"/>
        <v>13:48</v>
      </c>
      <c r="W767" s="3" t="str">
        <f t="shared" ca="1" si="289"/>
        <v>14:06</v>
      </c>
      <c r="X767" s="3" t="str">
        <f t="shared" ca="1" si="289"/>
        <v>13:55</v>
      </c>
      <c r="Y767" s="3" t="str">
        <f t="shared" ca="1" si="289"/>
        <v>14:00</v>
      </c>
      <c r="Z767" s="3" t="str">
        <f t="shared" ca="1" si="289"/>
        <v/>
      </c>
      <c r="AA767" s="3" t="str">
        <f t="shared" ca="1" si="289"/>
        <v/>
      </c>
      <c r="AB767" s="3" t="str">
        <f t="shared" ca="1" si="289"/>
        <v>14:11</v>
      </c>
      <c r="AC767" s="3" t="str">
        <f t="shared" ca="1" si="289"/>
        <v>13:59</v>
      </c>
      <c r="AD767" s="3" t="str">
        <f t="shared" ca="1" si="289"/>
        <v>14:04</v>
      </c>
      <c r="AE767" s="3" t="str">
        <f t="shared" ca="1" si="289"/>
        <v>13:51</v>
      </c>
      <c r="AF767" s="3" t="str">
        <f t="shared" ca="1" si="289"/>
        <v>13:50</v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20:10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20:10</v>
      </c>
      <c r="D768" s="3" t="str">
        <f t="shared" ca="1" si="290"/>
        <v/>
      </c>
      <c r="E768" s="3" t="str">
        <f t="shared" ca="1" si="290"/>
        <v>20:17</v>
      </c>
      <c r="F768" s="3" t="str">
        <f t="shared" ca="1" si="290"/>
        <v>20:09</v>
      </c>
      <c r="G768" s="3" t="str">
        <f t="shared" ca="1" si="290"/>
        <v>20:14</v>
      </c>
      <c r="H768" s="3" t="str">
        <f t="shared" ca="1" si="290"/>
        <v>20:05</v>
      </c>
      <c r="I768" s="3" t="str">
        <f t="shared" ca="1" si="290"/>
        <v>20:12</v>
      </c>
      <c r="J768" s="3" t="str">
        <f t="shared" ca="1" si="290"/>
        <v>20:10</v>
      </c>
      <c r="K768" s="3" t="str">
        <f t="shared" ca="1" si="290"/>
        <v/>
      </c>
      <c r="L768" s="3" t="str">
        <f t="shared" ca="1" si="290"/>
        <v>20:01</v>
      </c>
      <c r="M768" s="3" t="str">
        <f t="shared" ca="1" si="290"/>
        <v>20:08</v>
      </c>
      <c r="N768" s="3" t="str">
        <f t="shared" ca="1" si="290"/>
        <v>20:16</v>
      </c>
      <c r="O768" s="3" t="str">
        <f t="shared" ca="1" si="290"/>
        <v/>
      </c>
      <c r="P768" s="3" t="str">
        <f t="shared" ca="1" si="290"/>
        <v>20:12</v>
      </c>
      <c r="Q768" s="3" t="str">
        <f t="shared" ca="1" si="290"/>
        <v>20:04</v>
      </c>
      <c r="R768" s="3" t="str">
        <f t="shared" ca="1" si="290"/>
        <v>20:10</v>
      </c>
      <c r="S768" s="3" t="str">
        <f t="shared" ca="1" si="290"/>
        <v/>
      </c>
      <c r="T768" s="3" t="str">
        <f t="shared" ca="1" si="290"/>
        <v>20:02</v>
      </c>
      <c r="U768" s="3" t="str">
        <f t="shared" ca="1" si="290"/>
        <v>20:02</v>
      </c>
      <c r="V768" s="3" t="str">
        <f t="shared" ca="1" si="290"/>
        <v>20:06</v>
      </c>
      <c r="W768" s="3" t="str">
        <f t="shared" ca="1" si="290"/>
        <v>20:03</v>
      </c>
      <c r="X768" s="3" t="str">
        <f t="shared" ca="1" si="290"/>
        <v>20:04</v>
      </c>
      <c r="Y768" s="3" t="str">
        <f t="shared" ca="1" si="290"/>
        <v>20:04</v>
      </c>
      <c r="Z768" s="3" t="str">
        <f t="shared" ca="1" si="290"/>
        <v/>
      </c>
      <c r="AA768" s="3" t="str">
        <f t="shared" ca="1" si="290"/>
        <v/>
      </c>
      <c r="AB768" s="3" t="str">
        <f t="shared" ca="1" si="290"/>
        <v>20:08</v>
      </c>
      <c r="AC768" s="3" t="str">
        <f t="shared" ca="1" si="290"/>
        <v>20:08</v>
      </c>
      <c r="AD768" s="3" t="str">
        <f t="shared" ca="1" si="290"/>
        <v>20:17</v>
      </c>
      <c r="AE768" s="3" t="str">
        <f t="shared" ca="1" si="290"/>
        <v>20:08</v>
      </c>
      <c r="AF768" s="3" t="str">
        <f t="shared" ca="1" si="290"/>
        <v>20:06</v>
      </c>
      <c r="AH768" s="1" t="s">
        <v>22</v>
      </c>
      <c r="AI768" s="1">
        <f>COUNTIF(B773:AF773,"O")</f>
        <v>6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6:13</v>
      </c>
      <c r="C769" s="3" t="str">
        <f t="shared" ref="C769:AF769" ca="1" si="291">IF(C773="M",TEXT(C768-C767,"H:MM"),IF(C773="E",TEXT(C768-C767,"H:MM"),IF(C773="N",TEXT(C768+24-C767+30,"H:MM"),IF(C773="GS",TEXT(C768-C767,"H:MM"),""))))</f>
        <v>6:17</v>
      </c>
      <c r="D769" s="3" t="str">
        <f t="shared" si="291"/>
        <v/>
      </c>
      <c r="E769" s="3" t="str">
        <f t="shared" ca="1" si="291"/>
        <v>6:11</v>
      </c>
      <c r="F769" s="3" t="str">
        <f t="shared" ca="1" si="291"/>
        <v>5:53</v>
      </c>
      <c r="G769" s="3" t="str">
        <f t="shared" ca="1" si="291"/>
        <v>6:23</v>
      </c>
      <c r="H769" s="3" t="str">
        <f t="shared" ca="1" si="291"/>
        <v>6:12</v>
      </c>
      <c r="I769" s="3" t="str">
        <f t="shared" ca="1" si="291"/>
        <v>6:04</v>
      </c>
      <c r="J769" s="3" t="str">
        <f t="shared" ca="1" si="291"/>
        <v>6:03</v>
      </c>
      <c r="K769" s="3" t="str">
        <f t="shared" si="291"/>
        <v/>
      </c>
      <c r="L769" s="3" t="str">
        <f t="shared" ca="1" si="291"/>
        <v>5:50</v>
      </c>
      <c r="M769" s="3" t="str">
        <f t="shared" ca="1" si="291"/>
        <v>6:08</v>
      </c>
      <c r="N769" s="3" t="str">
        <f t="shared" ca="1" si="291"/>
        <v>6:20</v>
      </c>
      <c r="O769" s="3" t="str">
        <f t="shared" si="291"/>
        <v/>
      </c>
      <c r="P769" s="3" t="str">
        <f t="shared" ca="1" si="291"/>
        <v>6:23</v>
      </c>
      <c r="Q769" s="3" t="str">
        <f t="shared" ca="1" si="291"/>
        <v>5:50</v>
      </c>
      <c r="R769" s="3" t="str">
        <f t="shared" ca="1" si="291"/>
        <v>6:11</v>
      </c>
      <c r="S769" s="3" t="str">
        <f t="shared" si="291"/>
        <v/>
      </c>
      <c r="T769" s="3" t="str">
        <f t="shared" ca="1" si="291"/>
        <v>6:07</v>
      </c>
      <c r="U769" s="3" t="str">
        <f t="shared" ca="1" si="291"/>
        <v>5:57</v>
      </c>
      <c r="V769" s="3" t="str">
        <f t="shared" ca="1" si="291"/>
        <v>6:18</v>
      </c>
      <c r="W769" s="3" t="str">
        <f t="shared" ca="1" si="291"/>
        <v>5:57</v>
      </c>
      <c r="X769" s="3" t="str">
        <f t="shared" ca="1" si="291"/>
        <v>6:09</v>
      </c>
      <c r="Y769" s="3" t="str">
        <f t="shared" ca="1" si="291"/>
        <v>6:04</v>
      </c>
      <c r="Z769" s="3" t="str">
        <f t="shared" si="291"/>
        <v/>
      </c>
      <c r="AA769" s="3" t="str">
        <f t="shared" si="291"/>
        <v/>
      </c>
      <c r="AB769" s="3" t="str">
        <f t="shared" ca="1" si="291"/>
        <v>5:57</v>
      </c>
      <c r="AC769" s="3" t="str">
        <f t="shared" ca="1" si="291"/>
        <v>6:09</v>
      </c>
      <c r="AD769" s="3" t="str">
        <f t="shared" ca="1" si="291"/>
        <v>6:13</v>
      </c>
      <c r="AE769" s="3" t="str">
        <f t="shared" ca="1" si="291"/>
        <v>6:17</v>
      </c>
      <c r="AF769" s="3" t="str">
        <f t="shared" ca="1" si="291"/>
        <v>6:16</v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</v>
      </c>
      <c r="C770" s="6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</v>
      </c>
      <c r="D770" s="6" t="str">
        <f>IF(AND(D773="GS",D775&gt;$B$19),TEXT(D775-$B$19,"HH:MM"),IF(AND(D773="M",D775&gt;$B$15),TEXT(D775-$B$15,"HH:MM"),IF(AND(D773="E",D775&gt;$B$17),TEXT(D775-$B$17,"HH:MM"),IF(AND(D773="N",D775&gt;$B$18),TEXT(D775-$B$18,"HH:MM"),IF(OR(D773="O",D773="A"),"",0)))))</f>
        <v/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00:06</v>
      </c>
      <c r="F770" s="6" t="str">
        <f t="shared" ca="1" si="292"/>
        <v>00:16</v>
      </c>
      <c r="G770" s="6">
        <f t="shared" ca="1" si="292"/>
        <v>0</v>
      </c>
      <c r="H770" s="6">
        <f t="shared" ca="1" si="292"/>
        <v>0</v>
      </c>
      <c r="I770" s="6" t="str">
        <f t="shared" ca="1" si="292"/>
        <v>00:08</v>
      </c>
      <c r="J770" s="6" t="str">
        <f t="shared" ca="1" si="292"/>
        <v>00:07</v>
      </c>
      <c r="K770" s="6" t="str">
        <f t="shared" si="292"/>
        <v/>
      </c>
      <c r="L770" s="6" t="str">
        <f t="shared" ca="1" si="292"/>
        <v>00:11</v>
      </c>
      <c r="M770" s="6">
        <f t="shared" ca="1" si="292"/>
        <v>0</v>
      </c>
      <c r="N770" s="6">
        <f t="shared" ca="1" si="292"/>
        <v>0</v>
      </c>
      <c r="O770" s="6" t="str">
        <f t="shared" si="292"/>
        <v/>
      </c>
      <c r="P770" s="6">
        <f t="shared" ca="1" si="292"/>
        <v>0</v>
      </c>
      <c r="Q770" s="6" t="str">
        <f t="shared" ca="1" si="292"/>
        <v>00:14</v>
      </c>
      <c r="R770" s="6">
        <f t="shared" ca="1" si="292"/>
        <v>0</v>
      </c>
      <c r="S770" s="6" t="str">
        <f t="shared" si="292"/>
        <v/>
      </c>
      <c r="T770" s="6">
        <f t="shared" ca="1" si="292"/>
        <v>0</v>
      </c>
      <c r="U770" s="6" t="str">
        <f t="shared" ca="1" si="292"/>
        <v>00:05</v>
      </c>
      <c r="V770" s="6">
        <f t="shared" ca="1" si="292"/>
        <v>0</v>
      </c>
      <c r="W770" s="6" t="str">
        <f t="shared" ca="1" si="292"/>
        <v>00:06</v>
      </c>
      <c r="X770" s="6">
        <f t="shared" ca="1" si="292"/>
        <v>0</v>
      </c>
      <c r="Y770" s="6">
        <f t="shared" ca="1" si="292"/>
        <v>0</v>
      </c>
      <c r="Z770" s="6" t="str">
        <f t="shared" si="292"/>
        <v/>
      </c>
      <c r="AA770" s="6" t="str">
        <f t="shared" si="292"/>
        <v/>
      </c>
      <c r="AB770" s="6" t="str">
        <f t="shared" ca="1" si="292"/>
        <v>00:11</v>
      </c>
      <c r="AC770" s="6">
        <f t="shared" ca="1" si="292"/>
        <v>0</v>
      </c>
      <c r="AD770" s="6" t="str">
        <f t="shared" ca="1" si="292"/>
        <v>00:04</v>
      </c>
      <c r="AE770" s="6">
        <f t="shared" ca="1" si="292"/>
        <v>0</v>
      </c>
      <c r="AF770" s="6">
        <f t="shared" ca="1" si="292"/>
        <v>0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E</v>
      </c>
      <c r="C773" s="4" t="str">
        <f>Entry!C40</f>
        <v>E</v>
      </c>
      <c r="D773" s="4" t="str">
        <f>Entry!D40</f>
        <v>O</v>
      </c>
      <c r="E773" s="4" t="str">
        <f>Entry!E40</f>
        <v>E</v>
      </c>
      <c r="F773" s="4" t="str">
        <f>Entry!F40</f>
        <v>E</v>
      </c>
      <c r="G773" s="4" t="str">
        <f>Entry!G40</f>
        <v>E</v>
      </c>
      <c r="H773" s="4" t="str">
        <f>Entry!H40</f>
        <v>E</v>
      </c>
      <c r="I773" s="4" t="str">
        <f>Entry!I40</f>
        <v>E</v>
      </c>
      <c r="J773" s="4" t="str">
        <f>Entry!J40</f>
        <v>E</v>
      </c>
      <c r="K773" s="4" t="str">
        <f>Entry!K40</f>
        <v>O</v>
      </c>
      <c r="L773" s="4" t="str">
        <f>Entry!L40</f>
        <v>E</v>
      </c>
      <c r="M773" s="4" t="str">
        <f>Entry!M40</f>
        <v>E</v>
      </c>
      <c r="N773" s="4" t="str">
        <f>Entry!N40</f>
        <v>E</v>
      </c>
      <c r="O773" s="4" t="str">
        <f>Entry!O40</f>
        <v>O</v>
      </c>
      <c r="P773" s="4" t="str">
        <f>Entry!P40</f>
        <v>E</v>
      </c>
      <c r="Q773" s="4" t="str">
        <f>Entry!Q40</f>
        <v>E</v>
      </c>
      <c r="R773" s="4" t="str">
        <f>Entry!R40</f>
        <v>E</v>
      </c>
      <c r="S773" s="4" t="str">
        <f>Entry!S40</f>
        <v>O</v>
      </c>
      <c r="T773" s="4" t="str">
        <f>Entry!T40</f>
        <v>E</v>
      </c>
      <c r="U773" s="4" t="str">
        <f>Entry!U40</f>
        <v>E</v>
      </c>
      <c r="V773" s="4" t="str">
        <f>Entry!V40</f>
        <v>E</v>
      </c>
      <c r="W773" s="4" t="str">
        <f>Entry!W40</f>
        <v>E</v>
      </c>
      <c r="X773" s="4" t="str">
        <f>Entry!X40</f>
        <v>E</v>
      </c>
      <c r="Y773" s="4" t="str">
        <f>Entry!Y40</f>
        <v>E</v>
      </c>
      <c r="Z773" s="4" t="str">
        <f>Entry!Z40</f>
        <v>O</v>
      </c>
      <c r="AA773" s="4" t="str">
        <f>Entry!AA40</f>
        <v>O</v>
      </c>
      <c r="AB773" s="4" t="str">
        <f>Entry!AB40</f>
        <v>E</v>
      </c>
      <c r="AC773" s="4" t="str">
        <f>Entry!AC40</f>
        <v>E</v>
      </c>
      <c r="AD773" s="4" t="str">
        <f>Entry!AD40</f>
        <v>E</v>
      </c>
      <c r="AE773" s="4" t="str">
        <f>Entry!AE40</f>
        <v>E</v>
      </c>
      <c r="AF773" s="4" t="str">
        <f>Entry!AF40</f>
        <v>E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0.58124999999999993</v>
      </c>
      <c r="C775" s="16">
        <f ca="1">IF(OR(C773="O",C773="A"),"O ",VALUE(C767))</f>
        <v>0.57847222222222217</v>
      </c>
      <c r="D775" s="16" t="str">
        <f>IF(OR(D773="O",D773="A"),"O ",VALUE(D767))</f>
        <v xml:space="preserve">O </v>
      </c>
      <c r="E775" s="16">
        <f t="shared" ref="E775:AF775" ca="1" si="293">IF(OR(E773="O",E773="A"),"O ",VALUE(E767))</f>
        <v>0.58750000000000002</v>
      </c>
      <c r="F775" s="16">
        <f t="shared" ca="1" si="293"/>
        <v>0.59444444444444444</v>
      </c>
      <c r="G775" s="16">
        <f t="shared" ca="1" si="293"/>
        <v>0.57708333333333328</v>
      </c>
      <c r="H775" s="16">
        <f t="shared" ca="1" si="293"/>
        <v>0.57847222222222217</v>
      </c>
      <c r="I775" s="16">
        <f t="shared" ca="1" si="293"/>
        <v>0.58888888888888891</v>
      </c>
      <c r="J775" s="16">
        <f t="shared" ca="1" si="293"/>
        <v>0.58819444444444446</v>
      </c>
      <c r="K775" s="16" t="str">
        <f t="shared" si="293"/>
        <v xml:space="preserve">O </v>
      </c>
      <c r="L775" s="16">
        <f t="shared" ca="1" si="293"/>
        <v>0.59097222222222223</v>
      </c>
      <c r="M775" s="16">
        <f t="shared" ca="1" si="293"/>
        <v>0.58333333333333337</v>
      </c>
      <c r="N775" s="16">
        <f t="shared" ca="1" si="293"/>
        <v>0.5805555555555556</v>
      </c>
      <c r="O775" s="16" t="str">
        <f t="shared" si="293"/>
        <v xml:space="preserve">O </v>
      </c>
      <c r="P775" s="16">
        <f t="shared" ca="1" si="293"/>
        <v>0.5756944444444444</v>
      </c>
      <c r="Q775" s="16">
        <f t="shared" ca="1" si="293"/>
        <v>0.59305555555555556</v>
      </c>
      <c r="R775" s="16">
        <f t="shared" ca="1" si="293"/>
        <v>0.58263888888888882</v>
      </c>
      <c r="S775" s="16" t="str">
        <f t="shared" si="293"/>
        <v xml:space="preserve">O </v>
      </c>
      <c r="T775" s="16">
        <f t="shared" ca="1" si="293"/>
        <v>0.57986111111111105</v>
      </c>
      <c r="U775" s="16">
        <f t="shared" ca="1" si="293"/>
        <v>0.58680555555555558</v>
      </c>
      <c r="V775" s="16">
        <f t="shared" ca="1" si="293"/>
        <v>0.57500000000000007</v>
      </c>
      <c r="W775" s="16">
        <f t="shared" ca="1" si="293"/>
        <v>0.58750000000000002</v>
      </c>
      <c r="X775" s="16">
        <f t="shared" ca="1" si="293"/>
        <v>0.57986111111111105</v>
      </c>
      <c r="Y775" s="16">
        <f t="shared" ca="1" si="293"/>
        <v>0.58333333333333337</v>
      </c>
      <c r="Z775" s="16" t="str">
        <f t="shared" si="293"/>
        <v xml:space="preserve">O </v>
      </c>
      <c r="AA775" s="16" t="str">
        <f t="shared" si="293"/>
        <v xml:space="preserve">O </v>
      </c>
      <c r="AB775" s="16">
        <f t="shared" ca="1" si="293"/>
        <v>0.59097222222222223</v>
      </c>
      <c r="AC775" s="16">
        <f t="shared" ca="1" si="293"/>
        <v>0.58263888888888882</v>
      </c>
      <c r="AD775" s="16">
        <f t="shared" ca="1" si="293"/>
        <v>0.58611111111111114</v>
      </c>
      <c r="AE775" s="16">
        <f t="shared" ca="1" si="293"/>
        <v>0.57708333333333328</v>
      </c>
      <c r="AF775" s="16">
        <f t="shared" ca="1" si="293"/>
        <v>0.57638888888888895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0</v>
      </c>
      <c r="C779" s="16">
        <f ca="1">IF(OR(C773="O",C773="A"),0,VALUE(C770))</f>
        <v>0</v>
      </c>
      <c r="D779" s="16">
        <f>IF(OR(D773="O",D773="A"),0,VALUE(D770))</f>
        <v>0</v>
      </c>
      <c r="E779" s="16">
        <f t="shared" ref="E779:AF779" ca="1" si="294">IF(OR(E773="O",E773="A"),0,VALUE(E770))</f>
        <v>4.1666666666666666E-3</v>
      </c>
      <c r="F779" s="16">
        <f t="shared" ca="1" si="294"/>
        <v>1.1111111111111112E-2</v>
      </c>
      <c r="G779" s="16">
        <f t="shared" ca="1" si="294"/>
        <v>0</v>
      </c>
      <c r="H779" s="16">
        <f t="shared" ca="1" si="294"/>
        <v>0</v>
      </c>
      <c r="I779" s="16">
        <f t="shared" ca="1" si="294"/>
        <v>5.5555555555555558E-3</v>
      </c>
      <c r="J779" s="16">
        <f t="shared" ca="1" si="294"/>
        <v>4.8611111111111112E-3</v>
      </c>
      <c r="K779" s="16">
        <f t="shared" si="294"/>
        <v>0</v>
      </c>
      <c r="L779" s="16">
        <f t="shared" ca="1" si="294"/>
        <v>7.6388888888888886E-3</v>
      </c>
      <c r="M779" s="16">
        <f t="shared" ca="1" si="294"/>
        <v>0</v>
      </c>
      <c r="N779" s="16">
        <f t="shared" ca="1" si="294"/>
        <v>0</v>
      </c>
      <c r="O779" s="16">
        <f t="shared" si="294"/>
        <v>0</v>
      </c>
      <c r="P779" s="16">
        <f t="shared" ca="1" si="294"/>
        <v>0</v>
      </c>
      <c r="Q779" s="16">
        <f t="shared" ca="1" si="294"/>
        <v>9.7222222222222224E-3</v>
      </c>
      <c r="R779" s="16">
        <f t="shared" ca="1" si="294"/>
        <v>0</v>
      </c>
      <c r="S779" s="16">
        <f t="shared" si="294"/>
        <v>0</v>
      </c>
      <c r="T779" s="16">
        <f t="shared" ca="1" si="294"/>
        <v>0</v>
      </c>
      <c r="U779" s="16">
        <f t="shared" ca="1" si="294"/>
        <v>3.472222222222222E-3</v>
      </c>
      <c r="V779" s="16">
        <f t="shared" ca="1" si="294"/>
        <v>0</v>
      </c>
      <c r="W779" s="16">
        <f t="shared" ca="1" si="294"/>
        <v>4.1666666666666666E-3</v>
      </c>
      <c r="X779" s="16">
        <f t="shared" ca="1" si="294"/>
        <v>0</v>
      </c>
      <c r="Y779" s="16">
        <f t="shared" ca="1" si="294"/>
        <v>0</v>
      </c>
      <c r="Z779" s="16">
        <f t="shared" si="294"/>
        <v>0</v>
      </c>
      <c r="AA779" s="16">
        <f t="shared" si="294"/>
        <v>0</v>
      </c>
      <c r="AB779" s="16">
        <f t="shared" ca="1" si="294"/>
        <v>7.6388888888888886E-3</v>
      </c>
      <c r="AC779" s="16">
        <f t="shared" ca="1" si="294"/>
        <v>0</v>
      </c>
      <c r="AD779" s="16">
        <f t="shared" ca="1" si="294"/>
        <v>2.7777777777777779E-3</v>
      </c>
      <c r="AE779" s="16">
        <f t="shared" ca="1" si="294"/>
        <v>0</v>
      </c>
      <c r="AF779" s="16">
        <f t="shared" ca="1" si="294"/>
        <v>0</v>
      </c>
      <c r="AH779" s="24">
        <f ca="1">SUM(B779:AF779)</f>
        <v>6.1111111111111109E-2</v>
      </c>
    </row>
    <row r="780" spans="1:35" hidden="1">
      <c r="B780" s="16">
        <f ca="1">IF(OR(B773="O",B773="A"),0,VALUE(B769))</f>
        <v>0.2590277777777778</v>
      </c>
      <c r="C780" s="16">
        <f ca="1">IF(OR(C773="O",C773="A"),0,VALUE(C769))</f>
        <v>0.26180555555555557</v>
      </c>
      <c r="D780" s="16">
        <f>IF(OR(D773="O",D773="A"),0,VALUE(D769))</f>
        <v>0</v>
      </c>
      <c r="E780" s="16">
        <f t="shared" ref="E780:AF780" ca="1" si="295">IF(OR(E773="O",E773="A"),0,VALUE(E769))</f>
        <v>0.25763888888888892</v>
      </c>
      <c r="F780" s="16">
        <f t="shared" ca="1" si="295"/>
        <v>0.24513888888888888</v>
      </c>
      <c r="G780" s="16">
        <f t="shared" ca="1" si="295"/>
        <v>0.26597222222222222</v>
      </c>
      <c r="H780" s="16">
        <f t="shared" ca="1" si="295"/>
        <v>0.25833333333333336</v>
      </c>
      <c r="I780" s="16">
        <f t="shared" ca="1" si="295"/>
        <v>0.25277777777777777</v>
      </c>
      <c r="J780" s="16">
        <f t="shared" ca="1" si="295"/>
        <v>0.25208333333333333</v>
      </c>
      <c r="K780" s="16">
        <f t="shared" si="295"/>
        <v>0</v>
      </c>
      <c r="L780" s="16">
        <f t="shared" ca="1" si="295"/>
        <v>0.24305555555555555</v>
      </c>
      <c r="M780" s="16">
        <f t="shared" ca="1" si="295"/>
        <v>0.25555555555555559</v>
      </c>
      <c r="N780" s="16">
        <f t="shared" ca="1" si="295"/>
        <v>0.2638888888888889</v>
      </c>
      <c r="O780" s="16">
        <f t="shared" si="295"/>
        <v>0</v>
      </c>
      <c r="P780" s="16">
        <f t="shared" ca="1" si="295"/>
        <v>0.26597222222222222</v>
      </c>
      <c r="Q780" s="16">
        <f t="shared" ca="1" si="295"/>
        <v>0.24305555555555555</v>
      </c>
      <c r="R780" s="16">
        <f t="shared" ca="1" si="295"/>
        <v>0.25763888888888892</v>
      </c>
      <c r="S780" s="16">
        <f t="shared" si="295"/>
        <v>0</v>
      </c>
      <c r="T780" s="16">
        <f t="shared" ca="1" si="295"/>
        <v>0.25486111111111109</v>
      </c>
      <c r="U780" s="16">
        <f t="shared" ca="1" si="295"/>
        <v>0.24791666666666667</v>
      </c>
      <c r="V780" s="16">
        <f t="shared" ca="1" si="295"/>
        <v>0.26250000000000001</v>
      </c>
      <c r="W780" s="16">
        <f t="shared" ca="1" si="295"/>
        <v>0.24791666666666667</v>
      </c>
      <c r="X780" s="16">
        <f t="shared" ca="1" si="295"/>
        <v>0.25625000000000003</v>
      </c>
      <c r="Y780" s="16">
        <f t="shared" ca="1" si="295"/>
        <v>0.25277777777777777</v>
      </c>
      <c r="Z780" s="16">
        <f t="shared" si="295"/>
        <v>0</v>
      </c>
      <c r="AA780" s="16">
        <f t="shared" si="295"/>
        <v>0</v>
      </c>
      <c r="AB780" s="16">
        <f t="shared" ca="1" si="295"/>
        <v>0.24791666666666667</v>
      </c>
      <c r="AC780" s="16">
        <f t="shared" ca="1" si="295"/>
        <v>0.25625000000000003</v>
      </c>
      <c r="AD780" s="16">
        <f t="shared" ca="1" si="295"/>
        <v>0.2590277777777778</v>
      </c>
      <c r="AE780" s="16">
        <f t="shared" ca="1" si="295"/>
        <v>0.26180555555555557</v>
      </c>
      <c r="AF780" s="16">
        <f t="shared" ca="1" si="295"/>
        <v>0.26111111111111113</v>
      </c>
      <c r="AG780" s="16"/>
      <c r="AH780" s="24">
        <f ca="1">SUM(B780:AF780)</f>
        <v>6.3902777777777766</v>
      </c>
    </row>
    <row r="785" spans="1:35" ht="15" customHeight="1">
      <c r="A785" s="56" t="str">
        <f>Entry!A41</f>
        <v>MR. GOUTAM YADAV</v>
      </c>
      <c r="B785" s="56"/>
      <c r="C785" s="56"/>
      <c r="D785" s="56"/>
      <c r="E785" s="56"/>
      <c r="F785" s="56"/>
      <c r="G785" s="56"/>
      <c r="H785" s="52" t="s">
        <v>15</v>
      </c>
      <c r="I785" s="52"/>
      <c r="J785" s="52"/>
      <c r="K785" s="52"/>
      <c r="L785" s="26" t="e">
        <f ca="1">AH801</f>
        <v>#VALUE!</v>
      </c>
      <c r="M785" s="23" t="s">
        <v>16</v>
      </c>
      <c r="N785" s="52" t="s">
        <v>17</v>
      </c>
      <c r="O785" s="52"/>
      <c r="P785" s="23">
        <v>0</v>
      </c>
      <c r="Q785" s="23" t="s">
        <v>18</v>
      </c>
      <c r="R785" s="52" t="s">
        <v>19</v>
      </c>
      <c r="S785" s="52"/>
      <c r="T785" s="23">
        <f>AI787</f>
        <v>25</v>
      </c>
      <c r="U785" s="52" t="s">
        <v>20</v>
      </c>
      <c r="V785" s="52"/>
      <c r="W785" s="23">
        <f>AI788</f>
        <v>1</v>
      </c>
      <c r="X785" s="52" t="s">
        <v>21</v>
      </c>
      <c r="Y785" s="52"/>
      <c r="Z785" s="23">
        <f>AI789</f>
        <v>5</v>
      </c>
      <c r="AA785" s="53" t="s">
        <v>26</v>
      </c>
      <c r="AB785" s="53"/>
      <c r="AC785" s="53"/>
      <c r="AD785" s="53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4" t="s">
        <v>23</v>
      </c>
      <c r="I786" s="54"/>
      <c r="J786" s="54"/>
      <c r="K786" s="27" t="e">
        <f ca="1">AH800</f>
        <v>#VALUE!</v>
      </c>
      <c r="L786" s="55" t="s">
        <v>25</v>
      </c>
      <c r="M786" s="55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O</v>
      </c>
      <c r="I787" s="5" t="str">
        <f t="shared" si="296"/>
        <v>P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O</v>
      </c>
      <c r="P787" s="5" t="str">
        <f t="shared" si="296"/>
        <v>P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O</v>
      </c>
      <c r="W787" s="5" t="str">
        <f t="shared" si="296"/>
        <v>P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O</v>
      </c>
      <c r="AB787" s="5" t="str">
        <f t="shared" si="296"/>
        <v>P</v>
      </c>
      <c r="AC787" s="5" t="str">
        <f t="shared" si="296"/>
        <v>O</v>
      </c>
      <c r="AD787" s="5" t="str">
        <f t="shared" si="296"/>
        <v>P</v>
      </c>
      <c r="AE787" s="5" t="str">
        <f t="shared" si="296"/>
        <v>P</v>
      </c>
      <c r="AF787" s="5" t="str">
        <f t="shared" si="296"/>
        <v>A</v>
      </c>
      <c r="AH787" s="2" t="s">
        <v>1</v>
      </c>
      <c r="AI787" s="1">
        <f>COUNTIF(B787:AF787,"P")</f>
        <v>25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08:13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08:17</v>
      </c>
      <c r="D788" s="3" t="str">
        <f t="shared" ca="1" si="297"/>
        <v>08:16</v>
      </c>
      <c r="E788" s="3" t="str">
        <f t="shared" ca="1" si="297"/>
        <v>07:56</v>
      </c>
      <c r="F788" s="3" t="str">
        <f t="shared" ca="1" si="297"/>
        <v>07:50</v>
      </c>
      <c r="G788" s="3" t="str">
        <f t="shared" ca="1" si="297"/>
        <v>07:50</v>
      </c>
      <c r="H788" s="3" t="str">
        <f t="shared" ca="1" si="297"/>
        <v/>
      </c>
      <c r="I788" s="3" t="str">
        <f t="shared" ca="1" si="297"/>
        <v>08:04</v>
      </c>
      <c r="J788" s="3" t="str">
        <f t="shared" ca="1" si="297"/>
        <v>07:56</v>
      </c>
      <c r="K788" s="3" t="str">
        <f t="shared" ca="1" si="297"/>
        <v>07:59</v>
      </c>
      <c r="L788" s="3" t="str">
        <f t="shared" ca="1" si="297"/>
        <v>08:13</v>
      </c>
      <c r="M788" s="3" t="str">
        <f t="shared" ca="1" si="297"/>
        <v>07:51</v>
      </c>
      <c r="N788" s="3" t="str">
        <f t="shared" ca="1" si="297"/>
        <v>07:54</v>
      </c>
      <c r="O788" s="3" t="str">
        <f t="shared" ca="1" si="297"/>
        <v/>
      </c>
      <c r="P788" s="3" t="str">
        <f t="shared" ca="1" si="297"/>
        <v>07:59</v>
      </c>
      <c r="Q788" s="3" t="str">
        <f t="shared" ca="1" si="297"/>
        <v>08:10</v>
      </c>
      <c r="R788" s="3" t="str">
        <f t="shared" ca="1" si="297"/>
        <v>07:59</v>
      </c>
      <c r="S788" s="3" t="str">
        <f t="shared" ca="1" si="297"/>
        <v>08:16</v>
      </c>
      <c r="T788" s="3" t="str">
        <f t="shared" ca="1" si="297"/>
        <v>07:52</v>
      </c>
      <c r="U788" s="3" t="str">
        <f t="shared" ca="1" si="297"/>
        <v>08:04</v>
      </c>
      <c r="V788" s="3" t="str">
        <f t="shared" ca="1" si="297"/>
        <v/>
      </c>
      <c r="W788" s="3" t="str">
        <f t="shared" ca="1" si="297"/>
        <v>07:56</v>
      </c>
      <c r="X788" s="3" t="str">
        <f t="shared" ca="1" si="297"/>
        <v>07:58</v>
      </c>
      <c r="Y788" s="3" t="str">
        <f t="shared" ca="1" si="297"/>
        <v>08:01</v>
      </c>
      <c r="Z788" s="3" t="str">
        <f t="shared" ca="1" si="297"/>
        <v>07:48</v>
      </c>
      <c r="AA788" s="3" t="str">
        <f t="shared" ca="1" si="297"/>
        <v/>
      </c>
      <c r="AB788" s="3" t="str">
        <f t="shared" ca="1" si="297"/>
        <v>07:48</v>
      </c>
      <c r="AC788" s="3" t="str">
        <f t="shared" ca="1" si="297"/>
        <v/>
      </c>
      <c r="AD788" s="3" t="str">
        <f t="shared" ca="1" si="297"/>
        <v>08:12</v>
      </c>
      <c r="AE788" s="3" t="str">
        <f t="shared" ca="1" si="297"/>
        <v>08:03</v>
      </c>
      <c r="AF788" s="3" t="str">
        <f t="shared" ca="1" si="297"/>
        <v/>
      </c>
      <c r="AH788" s="2" t="s">
        <v>3</v>
      </c>
      <c r="AI788" s="1">
        <f>COUNTIF(B787:AF787,"A")</f>
        <v>1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17:15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17:09</v>
      </c>
      <c r="D789" s="3" t="str">
        <f t="shared" ca="1" si="298"/>
        <v>17:05</v>
      </c>
      <c r="E789" s="3" t="str">
        <f t="shared" ca="1" si="298"/>
        <v>17:06</v>
      </c>
      <c r="F789" s="3" t="str">
        <f t="shared" ca="1" si="298"/>
        <v>17:17</v>
      </c>
      <c r="G789" s="3" t="str">
        <f t="shared" ca="1" si="298"/>
        <v>17:07</v>
      </c>
      <c r="H789" s="3" t="str">
        <f t="shared" ca="1" si="298"/>
        <v/>
      </c>
      <c r="I789" s="3" t="str">
        <f t="shared" ca="1" si="298"/>
        <v>17:15</v>
      </c>
      <c r="J789" s="3" t="str">
        <f t="shared" ca="1" si="298"/>
        <v>17:03</v>
      </c>
      <c r="K789" s="3" t="str">
        <f t="shared" ca="1" si="298"/>
        <v>17:05</v>
      </c>
      <c r="L789" s="3" t="str">
        <f t="shared" ca="1" si="298"/>
        <v>17:16</v>
      </c>
      <c r="M789" s="3" t="str">
        <f t="shared" ca="1" si="298"/>
        <v>17:13</v>
      </c>
      <c r="N789" s="3" t="str">
        <f t="shared" ca="1" si="298"/>
        <v>17:13</v>
      </c>
      <c r="O789" s="3" t="str">
        <f t="shared" ca="1" si="298"/>
        <v/>
      </c>
      <c r="P789" s="3" t="str">
        <f t="shared" ca="1" si="298"/>
        <v>17:04</v>
      </c>
      <c r="Q789" s="3" t="str">
        <f t="shared" ca="1" si="298"/>
        <v>17:05</v>
      </c>
      <c r="R789" s="3" t="str">
        <f t="shared" ca="1" si="298"/>
        <v>17:12</v>
      </c>
      <c r="S789" s="3" t="str">
        <f t="shared" ca="1" si="298"/>
        <v>17:10</v>
      </c>
      <c r="T789" s="3" t="str">
        <f t="shared" ca="1" si="298"/>
        <v>17:10</v>
      </c>
      <c r="U789" s="3" t="str">
        <f t="shared" ca="1" si="298"/>
        <v>17:14</v>
      </c>
      <c r="V789" s="3" t="str">
        <f t="shared" ca="1" si="298"/>
        <v/>
      </c>
      <c r="W789" s="3" t="str">
        <f t="shared" ca="1" si="298"/>
        <v>17:00</v>
      </c>
      <c r="X789" s="3" t="str">
        <f t="shared" ca="1" si="298"/>
        <v>17:02</v>
      </c>
      <c r="Y789" s="3" t="str">
        <f t="shared" ca="1" si="298"/>
        <v>17:17</v>
      </c>
      <c r="Z789" s="3" t="str">
        <f t="shared" ca="1" si="298"/>
        <v>17:07</v>
      </c>
      <c r="AA789" s="3" t="str">
        <f t="shared" ca="1" si="298"/>
        <v/>
      </c>
      <c r="AB789" s="3" t="str">
        <f t="shared" ca="1" si="298"/>
        <v>17:04</v>
      </c>
      <c r="AC789" s="3" t="str">
        <f t="shared" ca="1" si="298"/>
        <v/>
      </c>
      <c r="AD789" s="3" t="str">
        <f t="shared" ca="1" si="298"/>
        <v>17:14</v>
      </c>
      <c r="AE789" s="3" t="str">
        <f t="shared" ca="1" si="298"/>
        <v>17:14</v>
      </c>
      <c r="AF789" s="3" t="str">
        <f t="shared" ca="1" si="298"/>
        <v/>
      </c>
      <c r="AH789" s="1" t="s">
        <v>22</v>
      </c>
      <c r="AI789" s="1">
        <f>COUNTIF(B794:AF794,"O")</f>
        <v>5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9:02</v>
      </c>
      <c r="C790" s="3" t="str">
        <f t="shared" ref="C790:AF790" ca="1" si="299">IF(C794="M",TEXT(C789-C788,"H:MM"),IF(C794="E",TEXT(C789-C788,"H:MM"),IF(C794="N",TEXT(C789+24-C788+30,"H:MM"),IF(C794="GS",TEXT(C789-C788,"H:MM"),""))))</f>
        <v>8:52</v>
      </c>
      <c r="D790" s="3" t="str">
        <f t="shared" ca="1" si="299"/>
        <v>8:49</v>
      </c>
      <c r="E790" s="3" t="str">
        <f t="shared" ca="1" si="299"/>
        <v>9:10</v>
      </c>
      <c r="F790" s="3" t="str">
        <f t="shared" ca="1" si="299"/>
        <v>9:27</v>
      </c>
      <c r="G790" s="3" t="str">
        <f t="shared" ca="1" si="299"/>
        <v>9:17</v>
      </c>
      <c r="H790" s="3" t="str">
        <f t="shared" si="299"/>
        <v/>
      </c>
      <c r="I790" s="3" t="str">
        <f t="shared" ca="1" si="299"/>
        <v>9:11</v>
      </c>
      <c r="J790" s="3" t="str">
        <f t="shared" ca="1" si="299"/>
        <v>9:07</v>
      </c>
      <c r="K790" s="3" t="str">
        <f t="shared" ca="1" si="299"/>
        <v>9:06</v>
      </c>
      <c r="L790" s="3" t="str">
        <f t="shared" ca="1" si="299"/>
        <v>9:03</v>
      </c>
      <c r="M790" s="3" t="str">
        <f t="shared" ca="1" si="299"/>
        <v>9:22</v>
      </c>
      <c r="N790" s="3" t="str">
        <f t="shared" ca="1" si="299"/>
        <v>9:19</v>
      </c>
      <c r="O790" s="3" t="str">
        <f t="shared" si="299"/>
        <v/>
      </c>
      <c r="P790" s="3" t="str">
        <f t="shared" ca="1" si="299"/>
        <v>9:05</v>
      </c>
      <c r="Q790" s="3" t="str">
        <f t="shared" ca="1" si="299"/>
        <v>8:55</v>
      </c>
      <c r="R790" s="3" t="str">
        <f t="shared" ca="1" si="299"/>
        <v>9:13</v>
      </c>
      <c r="S790" s="3" t="str">
        <f t="shared" ca="1" si="299"/>
        <v>8:54</v>
      </c>
      <c r="T790" s="3" t="str">
        <f t="shared" ca="1" si="299"/>
        <v>9:18</v>
      </c>
      <c r="U790" s="3" t="str">
        <f t="shared" ca="1" si="299"/>
        <v>9:10</v>
      </c>
      <c r="V790" s="3" t="str">
        <f t="shared" si="299"/>
        <v/>
      </c>
      <c r="W790" s="3" t="str">
        <f t="shared" ca="1" si="299"/>
        <v>9:04</v>
      </c>
      <c r="X790" s="3" t="str">
        <f t="shared" ca="1" si="299"/>
        <v>9:04</v>
      </c>
      <c r="Y790" s="3" t="str">
        <f t="shared" ca="1" si="299"/>
        <v>9:16</v>
      </c>
      <c r="Z790" s="3" t="str">
        <f t="shared" ca="1" si="299"/>
        <v>9:19</v>
      </c>
      <c r="AA790" s="3" t="str">
        <f t="shared" si="299"/>
        <v/>
      </c>
      <c r="AB790" s="3" t="str">
        <f t="shared" ca="1" si="299"/>
        <v>9:16</v>
      </c>
      <c r="AC790" s="3" t="str">
        <f t="shared" si="299"/>
        <v/>
      </c>
      <c r="AD790" s="3" t="str">
        <f t="shared" ca="1" si="299"/>
        <v>9:02</v>
      </c>
      <c r="AE790" s="3" t="str">
        <f t="shared" ca="1" si="299"/>
        <v>9:11</v>
      </c>
      <c r="AF790" s="3" t="str">
        <f t="shared" si="299"/>
        <v/>
      </c>
      <c r="AH790" s="1" t="s">
        <v>27</v>
      </c>
      <c r="AI790" s="1">
        <f ca="1">COUNTIF(B791:AF791,(B791:AF791)&gt;0)</f>
        <v>1</v>
      </c>
    </row>
    <row r="791" spans="1:35" ht="12.2" customHeight="1">
      <c r="A791" s="11" t="s">
        <v>6</v>
      </c>
      <c r="B791" s="6" t="str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00:13</v>
      </c>
      <c r="C791" s="6" t="str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00:17</v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00:16</v>
      </c>
      <c r="E791" s="6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</v>
      </c>
      <c r="F791" s="6">
        <f t="shared" ca="1" si="300"/>
        <v>0</v>
      </c>
      <c r="G791" s="6">
        <f t="shared" ca="1" si="300"/>
        <v>0</v>
      </c>
      <c r="H791" s="6" t="str">
        <f t="shared" si="300"/>
        <v/>
      </c>
      <c r="I791" s="6" t="str">
        <f t="shared" ca="1" si="300"/>
        <v>00:04</v>
      </c>
      <c r="J791" s="6">
        <f t="shared" ca="1" si="300"/>
        <v>0</v>
      </c>
      <c r="K791" s="6">
        <f t="shared" ca="1" si="300"/>
        <v>0</v>
      </c>
      <c r="L791" s="6" t="str">
        <f t="shared" ca="1" si="300"/>
        <v>00:13</v>
      </c>
      <c r="M791" s="6">
        <f t="shared" ca="1" si="300"/>
        <v>0</v>
      </c>
      <c r="N791" s="6">
        <f t="shared" ca="1" si="300"/>
        <v>0</v>
      </c>
      <c r="O791" s="6" t="str">
        <f t="shared" si="300"/>
        <v/>
      </c>
      <c r="P791" s="6">
        <f t="shared" ca="1" si="300"/>
        <v>0</v>
      </c>
      <c r="Q791" s="6" t="str">
        <f t="shared" ca="1" si="300"/>
        <v>00:10</v>
      </c>
      <c r="R791" s="6">
        <f t="shared" ca="1" si="300"/>
        <v>0</v>
      </c>
      <c r="S791" s="6" t="str">
        <f t="shared" ca="1" si="300"/>
        <v>00:16</v>
      </c>
      <c r="T791" s="6">
        <f t="shared" ca="1" si="300"/>
        <v>0</v>
      </c>
      <c r="U791" s="6" t="str">
        <f t="shared" ca="1" si="300"/>
        <v>00:04</v>
      </c>
      <c r="V791" s="6" t="str">
        <f t="shared" si="300"/>
        <v/>
      </c>
      <c r="W791" s="6">
        <f t="shared" ca="1" si="300"/>
        <v>0</v>
      </c>
      <c r="X791" s="6">
        <f t="shared" ca="1" si="300"/>
        <v>0</v>
      </c>
      <c r="Y791" s="6" t="str">
        <f t="shared" ca="1" si="300"/>
        <v>00:01</v>
      </c>
      <c r="Z791" s="6">
        <f t="shared" ca="1" si="300"/>
        <v>0</v>
      </c>
      <c r="AA791" s="6" t="str">
        <f t="shared" si="300"/>
        <v/>
      </c>
      <c r="AB791" s="6">
        <f t="shared" ca="1" si="300"/>
        <v>0</v>
      </c>
      <c r="AC791" s="6" t="str">
        <f t="shared" si="300"/>
        <v/>
      </c>
      <c r="AD791" s="6" t="str">
        <f t="shared" ca="1" si="300"/>
        <v>00:12</v>
      </c>
      <c r="AE791" s="6" t="str">
        <f t="shared" ca="1" si="300"/>
        <v>00:03</v>
      </c>
      <c r="AF791" s="6" t="e">
        <f t="shared" ca="1" si="300"/>
        <v>#VALUE!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M</v>
      </c>
      <c r="D794" s="4" t="str">
        <f>Entry!D41</f>
        <v>M</v>
      </c>
      <c r="E794" s="4" t="str">
        <f>Entry!E41</f>
        <v>M</v>
      </c>
      <c r="F794" s="4" t="str">
        <f>Entry!F41</f>
        <v>M</v>
      </c>
      <c r="G794" s="4" t="str">
        <f>Entry!G41</f>
        <v>M</v>
      </c>
      <c r="H794" s="4" t="str">
        <f>Entry!H41</f>
        <v>O</v>
      </c>
      <c r="I794" s="4" t="str">
        <f>Entry!I41</f>
        <v>M</v>
      </c>
      <c r="J794" s="4" t="str">
        <f>Entry!J41</f>
        <v>M</v>
      </c>
      <c r="K794" s="4" t="str">
        <f>Entry!K41</f>
        <v>M</v>
      </c>
      <c r="L794" s="4" t="str">
        <f>Entry!L41</f>
        <v>M</v>
      </c>
      <c r="M794" s="4" t="str">
        <f>Entry!M41</f>
        <v>M</v>
      </c>
      <c r="N794" s="4" t="str">
        <f>Entry!N41</f>
        <v>M</v>
      </c>
      <c r="O794" s="4" t="str">
        <f>Entry!O41</f>
        <v>O</v>
      </c>
      <c r="P794" s="4" t="str">
        <f>Entry!P41</f>
        <v>M</v>
      </c>
      <c r="Q794" s="4" t="str">
        <f>Entry!Q41</f>
        <v>M</v>
      </c>
      <c r="R794" s="4" t="str">
        <f>Entry!R41</f>
        <v>M</v>
      </c>
      <c r="S794" s="4" t="str">
        <f>Entry!S41</f>
        <v>M</v>
      </c>
      <c r="T794" s="4" t="str">
        <f>Entry!T41</f>
        <v>M</v>
      </c>
      <c r="U794" s="4" t="str">
        <f>Entry!U41</f>
        <v>M</v>
      </c>
      <c r="V794" s="4" t="str">
        <f>Entry!V41</f>
        <v>O</v>
      </c>
      <c r="W794" s="4" t="str">
        <f>Entry!W41</f>
        <v>M</v>
      </c>
      <c r="X794" s="4" t="str">
        <f>Entry!X41</f>
        <v>M</v>
      </c>
      <c r="Y794" s="4" t="str">
        <f>Entry!Y41</f>
        <v>M</v>
      </c>
      <c r="Z794" s="4" t="str">
        <f>Entry!Z41</f>
        <v>M</v>
      </c>
      <c r="AA794" s="4" t="str">
        <f>Entry!AA41</f>
        <v>O</v>
      </c>
      <c r="AB794" s="4" t="str">
        <f>Entry!AB41</f>
        <v>M</v>
      </c>
      <c r="AC794" s="4" t="str">
        <f>Entry!AC41</f>
        <v>O</v>
      </c>
      <c r="AD794" s="4" t="str">
        <f>Entry!AD41</f>
        <v>M</v>
      </c>
      <c r="AE794" s="4" t="str">
        <f>Entry!AE41</f>
        <v>M</v>
      </c>
      <c r="AF794" s="4">
        <f>Entry!AF41</f>
        <v>0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0.34236111111111112</v>
      </c>
      <c r="C796" s="16">
        <f ca="1">IF(OR(C794="O",C794="A"),"O ",VALUE(C788))</f>
        <v>0.34513888888888888</v>
      </c>
      <c r="D796" s="16">
        <f ca="1">IF(OR(D794="O",D794="A"),"O ",VALUE(D788))</f>
        <v>0.3444444444444445</v>
      </c>
      <c r="E796" s="16">
        <f t="shared" ref="E796:AF796" ca="1" si="301">IF(OR(E794="O",E794="A"),"O ",VALUE(E788))</f>
        <v>0.33055555555555555</v>
      </c>
      <c r="F796" s="16">
        <f t="shared" ca="1" si="301"/>
        <v>0.3263888888888889</v>
      </c>
      <c r="G796" s="16">
        <f t="shared" ca="1" si="301"/>
        <v>0.3263888888888889</v>
      </c>
      <c r="H796" s="16" t="str">
        <f t="shared" si="301"/>
        <v xml:space="preserve">O </v>
      </c>
      <c r="I796" s="16">
        <f t="shared" ca="1" si="301"/>
        <v>0.33611111111111108</v>
      </c>
      <c r="J796" s="16">
        <f t="shared" ca="1" si="301"/>
        <v>0.33055555555555555</v>
      </c>
      <c r="K796" s="16">
        <f t="shared" ca="1" si="301"/>
        <v>0.33263888888888887</v>
      </c>
      <c r="L796" s="16">
        <f t="shared" ca="1" si="301"/>
        <v>0.34236111111111112</v>
      </c>
      <c r="M796" s="16">
        <f t="shared" ca="1" si="301"/>
        <v>0.32708333333333334</v>
      </c>
      <c r="N796" s="16">
        <f t="shared" ca="1" si="301"/>
        <v>0.32916666666666666</v>
      </c>
      <c r="O796" s="16" t="str">
        <f t="shared" si="301"/>
        <v xml:space="preserve">O </v>
      </c>
      <c r="P796" s="16">
        <f t="shared" ca="1" si="301"/>
        <v>0.33263888888888887</v>
      </c>
      <c r="Q796" s="16">
        <f t="shared" ca="1" si="301"/>
        <v>0.34027777777777773</v>
      </c>
      <c r="R796" s="16">
        <f t="shared" ca="1" si="301"/>
        <v>0.33263888888888887</v>
      </c>
      <c r="S796" s="16">
        <f t="shared" ca="1" si="301"/>
        <v>0.3444444444444445</v>
      </c>
      <c r="T796" s="16">
        <f t="shared" ca="1" si="301"/>
        <v>0.32777777777777778</v>
      </c>
      <c r="U796" s="16">
        <f t="shared" ca="1" si="301"/>
        <v>0.33611111111111108</v>
      </c>
      <c r="V796" s="16" t="str">
        <f t="shared" si="301"/>
        <v xml:space="preserve">O </v>
      </c>
      <c r="W796" s="16">
        <f t="shared" ca="1" si="301"/>
        <v>0.33055555555555555</v>
      </c>
      <c r="X796" s="16">
        <f t="shared" ca="1" si="301"/>
        <v>0.33194444444444443</v>
      </c>
      <c r="Y796" s="16">
        <f t="shared" ca="1" si="301"/>
        <v>0.33402777777777781</v>
      </c>
      <c r="Z796" s="16">
        <f t="shared" ca="1" si="301"/>
        <v>0.32500000000000001</v>
      </c>
      <c r="AA796" s="16" t="str">
        <f t="shared" si="301"/>
        <v xml:space="preserve">O </v>
      </c>
      <c r="AB796" s="16">
        <f t="shared" ca="1" si="301"/>
        <v>0.32500000000000001</v>
      </c>
      <c r="AC796" s="16" t="str">
        <f t="shared" si="301"/>
        <v xml:space="preserve">O </v>
      </c>
      <c r="AD796" s="16">
        <f t="shared" ca="1" si="301"/>
        <v>0.34166666666666662</v>
      </c>
      <c r="AE796" s="16">
        <f t="shared" ca="1" si="301"/>
        <v>0.3354166666666667</v>
      </c>
      <c r="AF796" s="16" t="e">
        <f t="shared" ca="1" si="301"/>
        <v>#VALUE!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9.0277777777777787E-3</v>
      </c>
      <c r="C800" s="16">
        <f ca="1">IF(OR(C794="O",C794="A"),0,VALUE(C791))</f>
        <v>1.1805555555555555E-2</v>
      </c>
      <c r="D800" s="16">
        <f ca="1">IF(OR(D794="O",D794="A"),0,VALUE(D791))</f>
        <v>1.1111111111111112E-2</v>
      </c>
      <c r="E800" s="16">
        <f t="shared" ref="E800:AF800" ca="1" si="302">IF(OR(E794="O",E794="A"),0,VALUE(E791))</f>
        <v>0</v>
      </c>
      <c r="F800" s="16">
        <f t="shared" ca="1" si="302"/>
        <v>0</v>
      </c>
      <c r="G800" s="16">
        <f t="shared" ca="1" si="302"/>
        <v>0</v>
      </c>
      <c r="H800" s="16">
        <f t="shared" si="302"/>
        <v>0</v>
      </c>
      <c r="I800" s="16">
        <f t="shared" ca="1" si="302"/>
        <v>2.7777777777777779E-3</v>
      </c>
      <c r="J800" s="16">
        <f t="shared" ca="1" si="302"/>
        <v>0</v>
      </c>
      <c r="K800" s="16">
        <f t="shared" ca="1" si="302"/>
        <v>0</v>
      </c>
      <c r="L800" s="16">
        <f t="shared" ca="1" si="302"/>
        <v>9.0277777777777787E-3</v>
      </c>
      <c r="M800" s="16">
        <f t="shared" ca="1" si="302"/>
        <v>0</v>
      </c>
      <c r="N800" s="16">
        <f t="shared" ca="1" si="302"/>
        <v>0</v>
      </c>
      <c r="O800" s="16">
        <f t="shared" si="302"/>
        <v>0</v>
      </c>
      <c r="P800" s="16">
        <f t="shared" ca="1" si="302"/>
        <v>0</v>
      </c>
      <c r="Q800" s="16">
        <f t="shared" ca="1" si="302"/>
        <v>6.9444444444444441E-3</v>
      </c>
      <c r="R800" s="16">
        <f t="shared" ca="1" si="302"/>
        <v>0</v>
      </c>
      <c r="S800" s="16">
        <f t="shared" ca="1" si="302"/>
        <v>1.1111111111111112E-2</v>
      </c>
      <c r="T800" s="16">
        <f t="shared" ca="1" si="302"/>
        <v>0</v>
      </c>
      <c r="U800" s="16">
        <f t="shared" ca="1" si="302"/>
        <v>2.7777777777777779E-3</v>
      </c>
      <c r="V800" s="16">
        <f t="shared" si="302"/>
        <v>0</v>
      </c>
      <c r="W800" s="16">
        <f t="shared" ca="1" si="302"/>
        <v>0</v>
      </c>
      <c r="X800" s="16">
        <f t="shared" ca="1" si="302"/>
        <v>0</v>
      </c>
      <c r="Y800" s="16">
        <f t="shared" ca="1" si="302"/>
        <v>6.9444444444444447E-4</v>
      </c>
      <c r="Z800" s="16">
        <f t="shared" ca="1" si="302"/>
        <v>0</v>
      </c>
      <c r="AA800" s="16">
        <f t="shared" si="302"/>
        <v>0</v>
      </c>
      <c r="AB800" s="16">
        <f t="shared" ca="1" si="302"/>
        <v>0</v>
      </c>
      <c r="AC800" s="16">
        <f t="shared" si="302"/>
        <v>0</v>
      </c>
      <c r="AD800" s="16">
        <f t="shared" ca="1" si="302"/>
        <v>8.3333333333333332E-3</v>
      </c>
      <c r="AE800" s="16">
        <f t="shared" ca="1" si="302"/>
        <v>2.0833333333333333E-3</v>
      </c>
      <c r="AF800" s="16" t="e">
        <f t="shared" ca="1" si="302"/>
        <v>#VALUE!</v>
      </c>
      <c r="AH800" s="24" t="e">
        <f ca="1">SUM(B800:AF800)</f>
        <v>#VALUE!</v>
      </c>
    </row>
    <row r="801" spans="1:35" hidden="1">
      <c r="B801" s="16">
        <f ca="1">IF(OR(B794="O",B794="A"),0,VALUE(B790))</f>
        <v>0.37638888888888888</v>
      </c>
      <c r="C801" s="16">
        <f ca="1">IF(OR(C794="O",C794="A"),0,VALUE(C790))</f>
        <v>0.36944444444444446</v>
      </c>
      <c r="D801" s="16">
        <f ca="1">IF(OR(D794="O",D794="A"),0,VALUE(D790))</f>
        <v>0.36736111111111108</v>
      </c>
      <c r="E801" s="16">
        <f t="shared" ref="E801:AF801" ca="1" si="303">IF(OR(E794="O",E794="A"),0,VALUE(E790))</f>
        <v>0.38194444444444442</v>
      </c>
      <c r="F801" s="16">
        <f t="shared" ca="1" si="303"/>
        <v>0.39374999999999999</v>
      </c>
      <c r="G801" s="16">
        <f t="shared" ca="1" si="303"/>
        <v>0.38680555555555557</v>
      </c>
      <c r="H801" s="16">
        <f t="shared" si="303"/>
        <v>0</v>
      </c>
      <c r="I801" s="16">
        <f t="shared" ca="1" si="303"/>
        <v>0.38263888888888892</v>
      </c>
      <c r="J801" s="16">
        <f t="shared" ca="1" si="303"/>
        <v>0.37986111111111115</v>
      </c>
      <c r="K801" s="16">
        <f t="shared" ca="1" si="303"/>
        <v>0.37916666666666665</v>
      </c>
      <c r="L801" s="16">
        <f t="shared" ca="1" si="303"/>
        <v>0.37708333333333338</v>
      </c>
      <c r="M801" s="16">
        <f t="shared" ca="1" si="303"/>
        <v>0.39027777777777778</v>
      </c>
      <c r="N801" s="16">
        <f t="shared" ca="1" si="303"/>
        <v>0.38819444444444445</v>
      </c>
      <c r="O801" s="16">
        <f t="shared" si="303"/>
        <v>0</v>
      </c>
      <c r="P801" s="16">
        <f t="shared" ca="1" si="303"/>
        <v>0.37847222222222227</v>
      </c>
      <c r="Q801" s="16">
        <f t="shared" ca="1" si="303"/>
        <v>0.37152777777777773</v>
      </c>
      <c r="R801" s="16">
        <f t="shared" ca="1" si="303"/>
        <v>0.3840277777777778</v>
      </c>
      <c r="S801" s="16">
        <f t="shared" ca="1" si="303"/>
        <v>0.37083333333333335</v>
      </c>
      <c r="T801" s="16">
        <f t="shared" ca="1" si="303"/>
        <v>0.38750000000000001</v>
      </c>
      <c r="U801" s="16">
        <f t="shared" ca="1" si="303"/>
        <v>0.38194444444444442</v>
      </c>
      <c r="V801" s="16">
        <f t="shared" si="303"/>
        <v>0</v>
      </c>
      <c r="W801" s="16">
        <f t="shared" ca="1" si="303"/>
        <v>0.37777777777777777</v>
      </c>
      <c r="X801" s="16">
        <f t="shared" ca="1" si="303"/>
        <v>0.37777777777777777</v>
      </c>
      <c r="Y801" s="16">
        <f t="shared" ca="1" si="303"/>
        <v>0.38611111111111113</v>
      </c>
      <c r="Z801" s="16">
        <f t="shared" ca="1" si="303"/>
        <v>0.38819444444444445</v>
      </c>
      <c r="AA801" s="16">
        <f t="shared" si="303"/>
        <v>0</v>
      </c>
      <c r="AB801" s="16">
        <f t="shared" ca="1" si="303"/>
        <v>0.38611111111111113</v>
      </c>
      <c r="AC801" s="16">
        <f t="shared" si="303"/>
        <v>0</v>
      </c>
      <c r="AD801" s="16">
        <f t="shared" ca="1" si="303"/>
        <v>0.37638888888888888</v>
      </c>
      <c r="AE801" s="16">
        <f t="shared" ca="1" si="303"/>
        <v>0.38263888888888892</v>
      </c>
      <c r="AF801" s="16" t="e">
        <f t="shared" si="303"/>
        <v>#VALUE!</v>
      </c>
      <c r="AG801" s="16"/>
      <c r="AH801" s="24" t="e">
        <f ca="1">SUM(B801:AF801)</f>
        <v>#VALUE!</v>
      </c>
    </row>
    <row r="807" spans="1:35" ht="15" customHeight="1">
      <c r="A807" s="56" t="str">
        <f>Entry!A42</f>
        <v>MS. VANDANA SIHANI</v>
      </c>
      <c r="B807" s="56"/>
      <c r="C807" s="56"/>
      <c r="D807" s="56"/>
      <c r="E807" s="56"/>
      <c r="F807" s="56"/>
      <c r="G807" s="56"/>
      <c r="H807" s="52" t="s">
        <v>15</v>
      </c>
      <c r="I807" s="52"/>
      <c r="J807" s="52"/>
      <c r="K807" s="52"/>
      <c r="L807" s="26" t="e">
        <f ca="1">AH823</f>
        <v>#VALUE!</v>
      </c>
      <c r="M807" s="23" t="s">
        <v>16</v>
      </c>
      <c r="N807" s="52" t="s">
        <v>17</v>
      </c>
      <c r="O807" s="52"/>
      <c r="P807" s="23">
        <v>0</v>
      </c>
      <c r="Q807" s="23" t="s">
        <v>18</v>
      </c>
      <c r="R807" s="52" t="s">
        <v>19</v>
      </c>
      <c r="S807" s="52"/>
      <c r="T807" s="23">
        <f>AI809</f>
        <v>25</v>
      </c>
      <c r="U807" s="52" t="s">
        <v>20</v>
      </c>
      <c r="V807" s="52"/>
      <c r="W807" s="23">
        <f>AI810</f>
        <v>1</v>
      </c>
      <c r="X807" s="52" t="s">
        <v>21</v>
      </c>
      <c r="Y807" s="52"/>
      <c r="Z807" s="23">
        <f>AI811</f>
        <v>5</v>
      </c>
      <c r="AA807" s="53" t="s">
        <v>26</v>
      </c>
      <c r="AB807" s="53"/>
      <c r="AC807" s="53"/>
      <c r="AD807" s="53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4" t="s">
        <v>23</v>
      </c>
      <c r="I808" s="54"/>
      <c r="J808" s="54"/>
      <c r="K808" s="27" t="e">
        <f ca="1">AH822</f>
        <v>#VALUE!</v>
      </c>
      <c r="L808" s="55" t="s">
        <v>25</v>
      </c>
      <c r="M808" s="55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O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O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O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O</v>
      </c>
      <c r="AB809" s="5" t="str">
        <f t="shared" si="304"/>
        <v>P</v>
      </c>
      <c r="AC809" s="5" t="str">
        <f t="shared" si="304"/>
        <v>O</v>
      </c>
      <c r="AD809" s="5" t="str">
        <f t="shared" si="304"/>
        <v>P</v>
      </c>
      <c r="AE809" s="5" t="str">
        <f t="shared" si="304"/>
        <v>P</v>
      </c>
      <c r="AF809" s="5" t="str">
        <f t="shared" si="304"/>
        <v>A</v>
      </c>
      <c r="AH809" s="2" t="s">
        <v>1</v>
      </c>
      <c r="AI809" s="1">
        <f>COUNTIF(B809:AF809,"P")</f>
        <v>25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08:15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08:01</v>
      </c>
      <c r="D810" s="3" t="str">
        <f t="shared" ca="1" si="305"/>
        <v>08:16</v>
      </c>
      <c r="E810" s="3" t="str">
        <f t="shared" ca="1" si="305"/>
        <v>08:00</v>
      </c>
      <c r="F810" s="3" t="str">
        <f t="shared" ca="1" si="305"/>
        <v>08:16</v>
      </c>
      <c r="G810" s="3" t="str">
        <f t="shared" ca="1" si="305"/>
        <v>07:48</v>
      </c>
      <c r="H810" s="3" t="str">
        <f t="shared" ca="1" si="305"/>
        <v/>
      </c>
      <c r="I810" s="3" t="str">
        <f t="shared" ca="1" si="305"/>
        <v>08:12</v>
      </c>
      <c r="J810" s="3" t="str">
        <f t="shared" ca="1" si="305"/>
        <v>08:10</v>
      </c>
      <c r="K810" s="3" t="str">
        <f t="shared" ca="1" si="305"/>
        <v>07:55</v>
      </c>
      <c r="L810" s="3" t="str">
        <f t="shared" ca="1" si="305"/>
        <v>08:14</v>
      </c>
      <c r="M810" s="3" t="str">
        <f t="shared" ca="1" si="305"/>
        <v>08:01</v>
      </c>
      <c r="N810" s="3" t="str">
        <f t="shared" ca="1" si="305"/>
        <v>07:48</v>
      </c>
      <c r="O810" s="3" t="str">
        <f t="shared" ca="1" si="305"/>
        <v/>
      </c>
      <c r="P810" s="3" t="str">
        <f t="shared" ca="1" si="305"/>
        <v>08:11</v>
      </c>
      <c r="Q810" s="3" t="str">
        <f t="shared" ca="1" si="305"/>
        <v>07:58</v>
      </c>
      <c r="R810" s="3" t="str">
        <f t="shared" ca="1" si="305"/>
        <v>08:15</v>
      </c>
      <c r="S810" s="3" t="str">
        <f t="shared" ca="1" si="305"/>
        <v>07:54</v>
      </c>
      <c r="T810" s="3" t="str">
        <f t="shared" ca="1" si="305"/>
        <v>07:55</v>
      </c>
      <c r="U810" s="3" t="str">
        <f t="shared" ca="1" si="305"/>
        <v>08:11</v>
      </c>
      <c r="V810" s="3" t="str">
        <f t="shared" ca="1" si="305"/>
        <v/>
      </c>
      <c r="W810" s="3" t="str">
        <f t="shared" ca="1" si="305"/>
        <v>07:51</v>
      </c>
      <c r="X810" s="3" t="str">
        <f t="shared" ca="1" si="305"/>
        <v>08:11</v>
      </c>
      <c r="Y810" s="3" t="str">
        <f t="shared" ca="1" si="305"/>
        <v>07:49</v>
      </c>
      <c r="Z810" s="3" t="str">
        <f t="shared" ca="1" si="305"/>
        <v>07:52</v>
      </c>
      <c r="AA810" s="3" t="str">
        <f t="shared" ca="1" si="305"/>
        <v/>
      </c>
      <c r="AB810" s="3" t="str">
        <f t="shared" ca="1" si="305"/>
        <v>08:09</v>
      </c>
      <c r="AC810" s="3" t="str">
        <f t="shared" ca="1" si="305"/>
        <v/>
      </c>
      <c r="AD810" s="3" t="str">
        <f t="shared" ca="1" si="305"/>
        <v>08:11</v>
      </c>
      <c r="AE810" s="3" t="str">
        <f t="shared" ca="1" si="305"/>
        <v>08:00</v>
      </c>
      <c r="AF810" s="3" t="str">
        <f t="shared" ca="1" si="305"/>
        <v/>
      </c>
      <c r="AH810" s="2" t="s">
        <v>3</v>
      </c>
      <c r="AI810" s="1">
        <f>COUNTIF(B809:AF809,"A")</f>
        <v>1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17:11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17:03</v>
      </c>
      <c r="D811" s="3" t="str">
        <f t="shared" ca="1" si="306"/>
        <v>17:04</v>
      </c>
      <c r="E811" s="3" t="str">
        <f t="shared" ca="1" si="306"/>
        <v>17:09</v>
      </c>
      <c r="F811" s="3" t="str">
        <f t="shared" ca="1" si="306"/>
        <v>17:02</v>
      </c>
      <c r="G811" s="3" t="str">
        <f t="shared" ca="1" si="306"/>
        <v>17:16</v>
      </c>
      <c r="H811" s="3" t="str">
        <f t="shared" ca="1" si="306"/>
        <v/>
      </c>
      <c r="I811" s="3" t="str">
        <f t="shared" ca="1" si="306"/>
        <v>17:17</v>
      </c>
      <c r="J811" s="3" t="str">
        <f t="shared" ca="1" si="306"/>
        <v>17:09</v>
      </c>
      <c r="K811" s="3" t="str">
        <f t="shared" ca="1" si="306"/>
        <v>17:07</v>
      </c>
      <c r="L811" s="3" t="str">
        <f t="shared" ca="1" si="306"/>
        <v>17:04</v>
      </c>
      <c r="M811" s="3" t="str">
        <f t="shared" ca="1" si="306"/>
        <v>17:06</v>
      </c>
      <c r="N811" s="3" t="str">
        <f t="shared" ca="1" si="306"/>
        <v>17:17</v>
      </c>
      <c r="O811" s="3" t="str">
        <f t="shared" ca="1" si="306"/>
        <v/>
      </c>
      <c r="P811" s="3" t="str">
        <f t="shared" ca="1" si="306"/>
        <v>17:08</v>
      </c>
      <c r="Q811" s="3" t="str">
        <f t="shared" ca="1" si="306"/>
        <v>17:01</v>
      </c>
      <c r="R811" s="3" t="str">
        <f t="shared" ca="1" si="306"/>
        <v>17:10</v>
      </c>
      <c r="S811" s="3" t="str">
        <f t="shared" ca="1" si="306"/>
        <v>17:02</v>
      </c>
      <c r="T811" s="3" t="str">
        <f t="shared" ca="1" si="306"/>
        <v>17:13</v>
      </c>
      <c r="U811" s="3" t="str">
        <f t="shared" ca="1" si="306"/>
        <v>17:15</v>
      </c>
      <c r="V811" s="3" t="str">
        <f t="shared" ca="1" si="306"/>
        <v/>
      </c>
      <c r="W811" s="3" t="str">
        <f t="shared" ca="1" si="306"/>
        <v>17:07</v>
      </c>
      <c r="X811" s="3" t="str">
        <f t="shared" ca="1" si="306"/>
        <v>17:05</v>
      </c>
      <c r="Y811" s="3" t="str">
        <f t="shared" ca="1" si="306"/>
        <v>17:12</v>
      </c>
      <c r="Z811" s="3" t="str">
        <f t="shared" ca="1" si="306"/>
        <v>17:14</v>
      </c>
      <c r="AA811" s="3" t="str">
        <f t="shared" ca="1" si="306"/>
        <v/>
      </c>
      <c r="AB811" s="3" t="str">
        <f t="shared" ca="1" si="306"/>
        <v>17:15</v>
      </c>
      <c r="AC811" s="3" t="str">
        <f t="shared" ca="1" si="306"/>
        <v/>
      </c>
      <c r="AD811" s="3" t="str">
        <f t="shared" ca="1" si="306"/>
        <v>17:12</v>
      </c>
      <c r="AE811" s="3" t="str">
        <f t="shared" ca="1" si="306"/>
        <v>17:04</v>
      </c>
      <c r="AF811" s="3" t="str">
        <f t="shared" ca="1" si="306"/>
        <v/>
      </c>
      <c r="AH811" s="1" t="s">
        <v>22</v>
      </c>
      <c r="AI811" s="1">
        <f>COUNTIF(B816:AF816,"O")</f>
        <v>5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8:56</v>
      </c>
      <c r="C812" s="3" t="str">
        <f t="shared" ref="C812:AF812" ca="1" si="307">IF(C816="M",TEXT(C811-C810,"H:MM"),IF(C816="E",TEXT(C811-C810,"H:MM"),IF(C816="N",TEXT(C811+24-C810+30,"H:MM"),IF(C816="GS",TEXT(C811-C810,"H:MM"),""))))</f>
        <v>9:02</v>
      </c>
      <c r="D812" s="3" t="str">
        <f t="shared" ca="1" si="307"/>
        <v>8:48</v>
      </c>
      <c r="E812" s="3" t="str">
        <f t="shared" ca="1" si="307"/>
        <v>9:09</v>
      </c>
      <c r="F812" s="3" t="str">
        <f t="shared" ca="1" si="307"/>
        <v>8:46</v>
      </c>
      <c r="G812" s="3" t="str">
        <f t="shared" ca="1" si="307"/>
        <v>9:28</v>
      </c>
      <c r="H812" s="3" t="str">
        <f t="shared" si="307"/>
        <v/>
      </c>
      <c r="I812" s="3" t="str">
        <f t="shared" ca="1" si="307"/>
        <v>9:05</v>
      </c>
      <c r="J812" s="3" t="str">
        <f t="shared" ca="1" si="307"/>
        <v>8:59</v>
      </c>
      <c r="K812" s="3" t="str">
        <f t="shared" ca="1" si="307"/>
        <v>9:12</v>
      </c>
      <c r="L812" s="3" t="str">
        <f t="shared" ca="1" si="307"/>
        <v>8:50</v>
      </c>
      <c r="M812" s="3" t="str">
        <f t="shared" ca="1" si="307"/>
        <v>9:05</v>
      </c>
      <c r="N812" s="3" t="str">
        <f t="shared" ca="1" si="307"/>
        <v>9:29</v>
      </c>
      <c r="O812" s="3" t="str">
        <f t="shared" si="307"/>
        <v/>
      </c>
      <c r="P812" s="3" t="str">
        <f t="shared" ca="1" si="307"/>
        <v>8:57</v>
      </c>
      <c r="Q812" s="3" t="str">
        <f t="shared" ca="1" si="307"/>
        <v>9:03</v>
      </c>
      <c r="R812" s="3" t="str">
        <f t="shared" ca="1" si="307"/>
        <v>8:55</v>
      </c>
      <c r="S812" s="3" t="str">
        <f t="shared" ca="1" si="307"/>
        <v>9:08</v>
      </c>
      <c r="T812" s="3" t="str">
        <f t="shared" ca="1" si="307"/>
        <v>9:18</v>
      </c>
      <c r="U812" s="3" t="str">
        <f t="shared" ca="1" si="307"/>
        <v>9:04</v>
      </c>
      <c r="V812" s="3" t="str">
        <f t="shared" si="307"/>
        <v/>
      </c>
      <c r="W812" s="3" t="str">
        <f t="shared" ca="1" si="307"/>
        <v>9:16</v>
      </c>
      <c r="X812" s="3" t="str">
        <f t="shared" ca="1" si="307"/>
        <v>8:54</v>
      </c>
      <c r="Y812" s="3" t="str">
        <f t="shared" ca="1" si="307"/>
        <v>9:23</v>
      </c>
      <c r="Z812" s="3" t="str">
        <f t="shared" ca="1" si="307"/>
        <v>9:22</v>
      </c>
      <c r="AA812" s="3" t="str">
        <f t="shared" si="307"/>
        <v/>
      </c>
      <c r="AB812" s="3" t="str">
        <f t="shared" ca="1" si="307"/>
        <v>9:06</v>
      </c>
      <c r="AC812" s="3" t="str">
        <f t="shared" si="307"/>
        <v/>
      </c>
      <c r="AD812" s="3" t="str">
        <f t="shared" ca="1" si="307"/>
        <v>9:01</v>
      </c>
      <c r="AE812" s="3" t="str">
        <f t="shared" ca="1" si="307"/>
        <v>9:04</v>
      </c>
      <c r="AF812" s="3" t="str">
        <f t="shared" si="307"/>
        <v/>
      </c>
      <c r="AH812" s="1" t="s">
        <v>27</v>
      </c>
      <c r="AI812" s="1">
        <f ca="1">COUNTIF(B813:AF813,(B813:AF813)&gt;0)</f>
        <v>1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00:15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00:01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00:16</v>
      </c>
      <c r="E813" s="6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00:16</v>
      </c>
      <c r="G813" s="6">
        <f t="shared" ca="1" si="308"/>
        <v>0</v>
      </c>
      <c r="H813" s="6" t="str">
        <f t="shared" si="308"/>
        <v/>
      </c>
      <c r="I813" s="6" t="str">
        <f t="shared" ca="1" si="308"/>
        <v>00:12</v>
      </c>
      <c r="J813" s="6" t="str">
        <f t="shared" ca="1" si="308"/>
        <v>00:10</v>
      </c>
      <c r="K813" s="6">
        <f t="shared" ca="1" si="308"/>
        <v>0</v>
      </c>
      <c r="L813" s="6" t="str">
        <f t="shared" ca="1" si="308"/>
        <v>00:14</v>
      </c>
      <c r="M813" s="6" t="str">
        <f t="shared" ca="1" si="308"/>
        <v>00:01</v>
      </c>
      <c r="N813" s="6">
        <f t="shared" ca="1" si="308"/>
        <v>0</v>
      </c>
      <c r="O813" s="6" t="str">
        <f t="shared" si="308"/>
        <v/>
      </c>
      <c r="P813" s="6" t="str">
        <f t="shared" ca="1" si="308"/>
        <v>00:11</v>
      </c>
      <c r="Q813" s="6">
        <f t="shared" ca="1" si="308"/>
        <v>0</v>
      </c>
      <c r="R813" s="6" t="str">
        <f t="shared" ca="1" si="308"/>
        <v>00:15</v>
      </c>
      <c r="S813" s="6">
        <f t="shared" ca="1" si="308"/>
        <v>0</v>
      </c>
      <c r="T813" s="6">
        <f t="shared" ca="1" si="308"/>
        <v>0</v>
      </c>
      <c r="U813" s="6" t="str">
        <f t="shared" ca="1" si="308"/>
        <v>00:11</v>
      </c>
      <c r="V813" s="6" t="str">
        <f t="shared" si="308"/>
        <v/>
      </c>
      <c r="W813" s="6">
        <f t="shared" ca="1" si="308"/>
        <v>0</v>
      </c>
      <c r="X813" s="6" t="str">
        <f t="shared" ca="1" si="308"/>
        <v>00:11</v>
      </c>
      <c r="Y813" s="6">
        <f t="shared" ca="1" si="308"/>
        <v>0</v>
      </c>
      <c r="Z813" s="6">
        <f t="shared" ca="1" si="308"/>
        <v>0</v>
      </c>
      <c r="AA813" s="6" t="str">
        <f t="shared" si="308"/>
        <v/>
      </c>
      <c r="AB813" s="6" t="str">
        <f t="shared" ca="1" si="308"/>
        <v>00:09</v>
      </c>
      <c r="AC813" s="6" t="str">
        <f t="shared" si="308"/>
        <v/>
      </c>
      <c r="AD813" s="6" t="str">
        <f t="shared" ca="1" si="308"/>
        <v>00:11</v>
      </c>
      <c r="AE813" s="6">
        <f t="shared" ca="1" si="308"/>
        <v>0</v>
      </c>
      <c r="AF813" s="6" t="e">
        <f t="shared" ca="1" si="308"/>
        <v>#VALUE!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M</v>
      </c>
      <c r="C816" s="4" t="str">
        <f>Entry!C42</f>
        <v>M</v>
      </c>
      <c r="D816" s="4" t="str">
        <f>Entry!D42</f>
        <v>M</v>
      </c>
      <c r="E816" s="4" t="str">
        <f>Entry!E42</f>
        <v>M</v>
      </c>
      <c r="F816" s="4" t="str">
        <f>Entry!F42</f>
        <v>M</v>
      </c>
      <c r="G816" s="4" t="str">
        <f>Entry!G42</f>
        <v>M</v>
      </c>
      <c r="H816" s="4" t="str">
        <f>Entry!H42</f>
        <v>O</v>
      </c>
      <c r="I816" s="4" t="str">
        <f>Entry!I42</f>
        <v>M</v>
      </c>
      <c r="J816" s="4" t="str">
        <f>Entry!J42</f>
        <v>M</v>
      </c>
      <c r="K816" s="4" t="str">
        <f>Entry!K42</f>
        <v>M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O</v>
      </c>
      <c r="P816" s="4" t="str">
        <f>Entry!P42</f>
        <v>M</v>
      </c>
      <c r="Q816" s="4" t="str">
        <f>Entry!Q42</f>
        <v>M</v>
      </c>
      <c r="R816" s="4" t="str">
        <f>Entry!R42</f>
        <v>M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O</v>
      </c>
      <c r="W816" s="4" t="str">
        <f>Entry!W42</f>
        <v>M</v>
      </c>
      <c r="X816" s="4" t="str">
        <f>Entry!X42</f>
        <v>M</v>
      </c>
      <c r="Y816" s="4" t="str">
        <f>Entry!Y42</f>
        <v>M</v>
      </c>
      <c r="Z816" s="4" t="str">
        <f>Entry!Z42</f>
        <v>M</v>
      </c>
      <c r="AA816" s="4" t="str">
        <f>Entry!AA42</f>
        <v>O</v>
      </c>
      <c r="AB816" s="4" t="str">
        <f>Entry!AB42</f>
        <v>M</v>
      </c>
      <c r="AC816" s="4" t="str">
        <f>Entry!AC42</f>
        <v>O</v>
      </c>
      <c r="AD816" s="4" t="str">
        <f>Entry!AD42</f>
        <v>M</v>
      </c>
      <c r="AE816" s="4" t="str">
        <f>Entry!AE42</f>
        <v>M</v>
      </c>
      <c r="AF816" s="4">
        <f>Entry!AF42</f>
        <v>0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0.34375</v>
      </c>
      <c r="C818" s="16">
        <f ca="1">IF(OR(C816="O",C816="A"),"O ",VALUE(C810))</f>
        <v>0.33402777777777781</v>
      </c>
      <c r="D818" s="16">
        <f ca="1">IF(OR(D816="O",D816="A"),"O ",VALUE(D810))</f>
        <v>0.3444444444444445</v>
      </c>
      <c r="E818" s="16">
        <f t="shared" ref="E818:AF818" ca="1" si="309">IF(OR(E816="O",E816="A"),"O ",VALUE(E810))</f>
        <v>0.33333333333333331</v>
      </c>
      <c r="F818" s="16">
        <f t="shared" ca="1" si="309"/>
        <v>0.3444444444444445</v>
      </c>
      <c r="G818" s="16">
        <f t="shared" ca="1" si="309"/>
        <v>0.32500000000000001</v>
      </c>
      <c r="H818" s="16" t="str">
        <f t="shared" si="309"/>
        <v xml:space="preserve">O </v>
      </c>
      <c r="I818" s="16">
        <f t="shared" ca="1" si="309"/>
        <v>0.34166666666666662</v>
      </c>
      <c r="J818" s="16">
        <f t="shared" ca="1" si="309"/>
        <v>0.34027777777777773</v>
      </c>
      <c r="K818" s="16">
        <f t="shared" ca="1" si="309"/>
        <v>0.3298611111111111</v>
      </c>
      <c r="L818" s="16">
        <f t="shared" ca="1" si="309"/>
        <v>0.3430555555555555</v>
      </c>
      <c r="M818" s="16">
        <f t="shared" ca="1" si="309"/>
        <v>0.33402777777777781</v>
      </c>
      <c r="N818" s="16">
        <f t="shared" ca="1" si="309"/>
        <v>0.32500000000000001</v>
      </c>
      <c r="O818" s="16" t="str">
        <f t="shared" si="309"/>
        <v xml:space="preserve">O </v>
      </c>
      <c r="P818" s="16">
        <f t="shared" ca="1" si="309"/>
        <v>0.34097222222222223</v>
      </c>
      <c r="Q818" s="16">
        <f t="shared" ca="1" si="309"/>
        <v>0.33194444444444443</v>
      </c>
      <c r="R818" s="16">
        <f t="shared" ca="1" si="309"/>
        <v>0.34375</v>
      </c>
      <c r="S818" s="16">
        <f t="shared" ca="1" si="309"/>
        <v>0.32916666666666666</v>
      </c>
      <c r="T818" s="16">
        <f t="shared" ca="1" si="309"/>
        <v>0.3298611111111111</v>
      </c>
      <c r="U818" s="16">
        <f t="shared" ca="1" si="309"/>
        <v>0.34097222222222223</v>
      </c>
      <c r="V818" s="16" t="str">
        <f t="shared" si="309"/>
        <v xml:space="preserve">O </v>
      </c>
      <c r="W818" s="16">
        <f t="shared" ca="1" si="309"/>
        <v>0.32708333333333334</v>
      </c>
      <c r="X818" s="16">
        <f t="shared" ca="1" si="309"/>
        <v>0.34097222222222223</v>
      </c>
      <c r="Y818" s="16">
        <f t="shared" ca="1" si="309"/>
        <v>0.32569444444444445</v>
      </c>
      <c r="Z818" s="16">
        <f t="shared" ca="1" si="309"/>
        <v>0.32777777777777778</v>
      </c>
      <c r="AA818" s="16" t="str">
        <f t="shared" si="309"/>
        <v xml:space="preserve">O </v>
      </c>
      <c r="AB818" s="16">
        <f t="shared" ca="1" si="309"/>
        <v>0.33958333333333335</v>
      </c>
      <c r="AC818" s="16" t="str">
        <f t="shared" si="309"/>
        <v xml:space="preserve">O </v>
      </c>
      <c r="AD818" s="16">
        <f t="shared" ca="1" si="309"/>
        <v>0.34097222222222223</v>
      </c>
      <c r="AE818" s="16">
        <f t="shared" ca="1" si="309"/>
        <v>0.33333333333333331</v>
      </c>
      <c r="AF818" s="16" t="e">
        <f t="shared" ca="1" si="309"/>
        <v>#VALUE!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1.0416666666666666E-2</v>
      </c>
      <c r="C822" s="16">
        <f ca="1">IF(OR(C816="O",C816="A"),0,VALUE(C813))</f>
        <v>6.9444444444444447E-4</v>
      </c>
      <c r="D822" s="16">
        <f ca="1">IF(OR(D816="O",D816="A"),0,VALUE(D813))</f>
        <v>1.1111111111111112E-2</v>
      </c>
      <c r="E822" s="16">
        <f t="shared" ref="E822:AF822" ca="1" si="310">IF(OR(E816="O",E816="A"),0,VALUE(E813))</f>
        <v>0</v>
      </c>
      <c r="F822" s="16">
        <f t="shared" ca="1" si="310"/>
        <v>1.1111111111111112E-2</v>
      </c>
      <c r="G822" s="16">
        <f t="shared" ca="1" si="310"/>
        <v>0</v>
      </c>
      <c r="H822" s="16">
        <f t="shared" si="310"/>
        <v>0</v>
      </c>
      <c r="I822" s="16">
        <f t="shared" ca="1" si="310"/>
        <v>8.3333333333333332E-3</v>
      </c>
      <c r="J822" s="16">
        <f t="shared" ca="1" si="310"/>
        <v>6.9444444444444441E-3</v>
      </c>
      <c r="K822" s="16">
        <f t="shared" ca="1" si="310"/>
        <v>0</v>
      </c>
      <c r="L822" s="16">
        <f t="shared" ca="1" si="310"/>
        <v>9.7222222222222224E-3</v>
      </c>
      <c r="M822" s="16">
        <f t="shared" ca="1" si="310"/>
        <v>6.9444444444444447E-4</v>
      </c>
      <c r="N822" s="16">
        <f t="shared" ca="1" si="310"/>
        <v>0</v>
      </c>
      <c r="O822" s="16">
        <f t="shared" si="310"/>
        <v>0</v>
      </c>
      <c r="P822" s="16">
        <f t="shared" ca="1" si="310"/>
        <v>7.6388888888888886E-3</v>
      </c>
      <c r="Q822" s="16">
        <f t="shared" ca="1" si="310"/>
        <v>0</v>
      </c>
      <c r="R822" s="16">
        <f t="shared" ca="1" si="310"/>
        <v>1.0416666666666666E-2</v>
      </c>
      <c r="S822" s="16">
        <f t="shared" ca="1" si="310"/>
        <v>0</v>
      </c>
      <c r="T822" s="16">
        <f t="shared" ca="1" si="310"/>
        <v>0</v>
      </c>
      <c r="U822" s="16">
        <f t="shared" ca="1" si="310"/>
        <v>7.6388888888888886E-3</v>
      </c>
      <c r="V822" s="16">
        <f t="shared" si="310"/>
        <v>0</v>
      </c>
      <c r="W822" s="16">
        <f t="shared" ca="1" si="310"/>
        <v>0</v>
      </c>
      <c r="X822" s="16">
        <f t="shared" ca="1" si="310"/>
        <v>7.6388888888888886E-3</v>
      </c>
      <c r="Y822" s="16">
        <f t="shared" ca="1" si="310"/>
        <v>0</v>
      </c>
      <c r="Z822" s="16">
        <f t="shared" ca="1" si="310"/>
        <v>0</v>
      </c>
      <c r="AA822" s="16">
        <f t="shared" si="310"/>
        <v>0</v>
      </c>
      <c r="AB822" s="16">
        <f t="shared" ca="1" si="310"/>
        <v>6.2499999999999995E-3</v>
      </c>
      <c r="AC822" s="16">
        <f t="shared" si="310"/>
        <v>0</v>
      </c>
      <c r="AD822" s="16">
        <f t="shared" ca="1" si="310"/>
        <v>7.6388888888888886E-3</v>
      </c>
      <c r="AE822" s="16">
        <f t="shared" ca="1" si="310"/>
        <v>0</v>
      </c>
      <c r="AF822" s="16" t="e">
        <f t="shared" ca="1" si="310"/>
        <v>#VALUE!</v>
      </c>
      <c r="AH822" s="24" t="e">
        <f ca="1">SUM(B822:AF822)</f>
        <v>#VALUE!</v>
      </c>
    </row>
    <row r="823" spans="1:35" hidden="1">
      <c r="B823" s="16">
        <f ca="1">IF(OR(B816="O",B816="A"),0,VALUE(B812))</f>
        <v>0.37222222222222223</v>
      </c>
      <c r="C823" s="16">
        <f ca="1">IF(OR(C816="O",C816="A"),0,VALUE(C812))</f>
        <v>0.37638888888888888</v>
      </c>
      <c r="D823" s="16">
        <f ca="1">IF(OR(D816="O",D816="A"),0,VALUE(D812))</f>
        <v>0.3666666666666667</v>
      </c>
      <c r="E823" s="16">
        <f t="shared" ref="E823:AF823" ca="1" si="311">IF(OR(E816="O",E816="A"),0,VALUE(E812))</f>
        <v>0.38125000000000003</v>
      </c>
      <c r="F823" s="16">
        <f t="shared" ca="1" si="311"/>
        <v>0.36527777777777781</v>
      </c>
      <c r="G823" s="16">
        <f t="shared" ca="1" si="311"/>
        <v>0.39444444444444443</v>
      </c>
      <c r="H823" s="16">
        <f t="shared" si="311"/>
        <v>0</v>
      </c>
      <c r="I823" s="16">
        <f t="shared" ca="1" si="311"/>
        <v>0.37847222222222227</v>
      </c>
      <c r="J823" s="16">
        <f t="shared" ca="1" si="311"/>
        <v>0.3743055555555555</v>
      </c>
      <c r="K823" s="16">
        <f t="shared" ca="1" si="311"/>
        <v>0.3833333333333333</v>
      </c>
      <c r="L823" s="16">
        <f t="shared" ca="1" si="311"/>
        <v>0.36805555555555558</v>
      </c>
      <c r="M823" s="16">
        <f t="shared" ca="1" si="311"/>
        <v>0.37847222222222227</v>
      </c>
      <c r="N823" s="16">
        <f t="shared" ca="1" si="311"/>
        <v>0.39513888888888887</v>
      </c>
      <c r="O823" s="16">
        <f t="shared" si="311"/>
        <v>0</v>
      </c>
      <c r="P823" s="16">
        <f t="shared" ca="1" si="311"/>
        <v>0.37291666666666662</v>
      </c>
      <c r="Q823" s="16">
        <f t="shared" ca="1" si="311"/>
        <v>0.37708333333333338</v>
      </c>
      <c r="R823" s="16">
        <f t="shared" ca="1" si="311"/>
        <v>0.37152777777777773</v>
      </c>
      <c r="S823" s="16">
        <f t="shared" ca="1" si="311"/>
        <v>0.38055555555555554</v>
      </c>
      <c r="T823" s="16">
        <f t="shared" ca="1" si="311"/>
        <v>0.38750000000000001</v>
      </c>
      <c r="U823" s="16">
        <f t="shared" ca="1" si="311"/>
        <v>0.37777777777777777</v>
      </c>
      <c r="V823" s="16">
        <f t="shared" si="311"/>
        <v>0</v>
      </c>
      <c r="W823" s="16">
        <f t="shared" ca="1" si="311"/>
        <v>0.38611111111111113</v>
      </c>
      <c r="X823" s="16">
        <f t="shared" ca="1" si="311"/>
        <v>0.37083333333333335</v>
      </c>
      <c r="Y823" s="16">
        <f t="shared" ca="1" si="311"/>
        <v>0.39097222222222222</v>
      </c>
      <c r="Z823" s="16">
        <f t="shared" ca="1" si="311"/>
        <v>0.39027777777777778</v>
      </c>
      <c r="AA823" s="16">
        <f t="shared" si="311"/>
        <v>0</v>
      </c>
      <c r="AB823" s="16">
        <f t="shared" ca="1" si="311"/>
        <v>0.37916666666666665</v>
      </c>
      <c r="AC823" s="16">
        <f t="shared" si="311"/>
        <v>0</v>
      </c>
      <c r="AD823" s="16">
        <f t="shared" ca="1" si="311"/>
        <v>0.3756944444444445</v>
      </c>
      <c r="AE823" s="16">
        <f t="shared" ca="1" si="311"/>
        <v>0.37777777777777777</v>
      </c>
      <c r="AF823" s="16" t="e">
        <f t="shared" si="311"/>
        <v>#VALUE!</v>
      </c>
      <c r="AG823" s="16"/>
      <c r="AH823" s="24" t="e">
        <f ca="1">SUM(B823:AF823)</f>
        <v>#VALUE!</v>
      </c>
    </row>
    <row r="829" spans="1:35" ht="15" customHeight="1">
      <c r="A829" s="56" t="str">
        <f>Entry!A43</f>
        <v>MR. PITAMBER SIDAR</v>
      </c>
      <c r="B829" s="56"/>
      <c r="C829" s="56"/>
      <c r="D829" s="56"/>
      <c r="E829" s="56"/>
      <c r="F829" s="56"/>
      <c r="G829" s="56"/>
      <c r="H829" s="52" t="s">
        <v>15</v>
      </c>
      <c r="I829" s="52"/>
      <c r="J829" s="52"/>
      <c r="K829" s="52"/>
      <c r="L829" s="26" t="e">
        <f ca="1">AH845</f>
        <v>#VALUE!</v>
      </c>
      <c r="M829" s="23" t="s">
        <v>16</v>
      </c>
      <c r="N829" s="52" t="s">
        <v>17</v>
      </c>
      <c r="O829" s="52"/>
      <c r="P829" s="23">
        <v>0</v>
      </c>
      <c r="Q829" s="23" t="s">
        <v>18</v>
      </c>
      <c r="R829" s="52" t="s">
        <v>19</v>
      </c>
      <c r="S829" s="52"/>
      <c r="T829" s="23">
        <f>AI831</f>
        <v>25</v>
      </c>
      <c r="U829" s="52" t="s">
        <v>20</v>
      </c>
      <c r="V829" s="52"/>
      <c r="W829" s="23">
        <f>AI832</f>
        <v>1</v>
      </c>
      <c r="X829" s="52" t="s">
        <v>21</v>
      </c>
      <c r="Y829" s="52"/>
      <c r="Z829" s="23">
        <f>AI833</f>
        <v>5</v>
      </c>
      <c r="AA829" s="53" t="s">
        <v>26</v>
      </c>
      <c r="AB829" s="53"/>
      <c r="AC829" s="53"/>
      <c r="AD829" s="53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4" t="s">
        <v>23</v>
      </c>
      <c r="I830" s="54"/>
      <c r="J830" s="54"/>
      <c r="K830" s="27" t="e">
        <f ca="1">AH844</f>
        <v>#VALUE!</v>
      </c>
      <c r="L830" s="55" t="s">
        <v>25</v>
      </c>
      <c r="M830" s="55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O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P</v>
      </c>
      <c r="O831" s="5" t="str">
        <f t="shared" si="312"/>
        <v>O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P</v>
      </c>
      <c r="V831" s="5" t="str">
        <f t="shared" si="312"/>
        <v>O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O</v>
      </c>
      <c r="AB831" s="5" t="str">
        <f t="shared" si="312"/>
        <v>P</v>
      </c>
      <c r="AC831" s="5" t="str">
        <f t="shared" si="312"/>
        <v>O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A</v>
      </c>
      <c r="AH831" s="2" t="s">
        <v>1</v>
      </c>
      <c r="AI831" s="1">
        <f>COUNTIF(B831:AF831,"P")</f>
        <v>25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07:57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08:10</v>
      </c>
      <c r="D832" s="3" t="str">
        <f t="shared" ca="1" si="313"/>
        <v>07:51</v>
      </c>
      <c r="E832" s="3" t="str">
        <f t="shared" ca="1" si="313"/>
        <v>07:49</v>
      </c>
      <c r="F832" s="3" t="str">
        <f t="shared" ca="1" si="313"/>
        <v>08:00</v>
      </c>
      <c r="G832" s="3" t="str">
        <f t="shared" ca="1" si="313"/>
        <v>08:12</v>
      </c>
      <c r="H832" s="3" t="str">
        <f t="shared" ca="1" si="313"/>
        <v/>
      </c>
      <c r="I832" s="3" t="str">
        <f t="shared" ca="1" si="313"/>
        <v>07:53</v>
      </c>
      <c r="J832" s="3" t="str">
        <f t="shared" ca="1" si="313"/>
        <v>07:53</v>
      </c>
      <c r="K832" s="3" t="str">
        <f t="shared" ca="1" si="313"/>
        <v>08:15</v>
      </c>
      <c r="L832" s="3" t="str">
        <f t="shared" ca="1" si="313"/>
        <v>08:15</v>
      </c>
      <c r="M832" s="3" t="str">
        <f t="shared" ca="1" si="313"/>
        <v>08:08</v>
      </c>
      <c r="N832" s="3" t="str">
        <f t="shared" ca="1" si="313"/>
        <v>07:59</v>
      </c>
      <c r="O832" s="3" t="str">
        <f t="shared" ca="1" si="313"/>
        <v/>
      </c>
      <c r="P832" s="3" t="str">
        <f t="shared" ca="1" si="313"/>
        <v>07:58</v>
      </c>
      <c r="Q832" s="3" t="str">
        <f t="shared" ca="1" si="313"/>
        <v>08:13</v>
      </c>
      <c r="R832" s="3" t="str">
        <f t="shared" ca="1" si="313"/>
        <v>08:09</v>
      </c>
      <c r="S832" s="3" t="str">
        <f t="shared" ca="1" si="313"/>
        <v>08:08</v>
      </c>
      <c r="T832" s="3" t="str">
        <f t="shared" ca="1" si="313"/>
        <v>07:50</v>
      </c>
      <c r="U832" s="3" t="str">
        <f t="shared" ca="1" si="313"/>
        <v>08:05</v>
      </c>
      <c r="V832" s="3" t="str">
        <f t="shared" ca="1" si="313"/>
        <v/>
      </c>
      <c r="W832" s="3" t="str">
        <f t="shared" ca="1" si="313"/>
        <v>07:51</v>
      </c>
      <c r="X832" s="3" t="str">
        <f t="shared" ca="1" si="313"/>
        <v>08:13</v>
      </c>
      <c r="Y832" s="3" t="str">
        <f t="shared" ca="1" si="313"/>
        <v>08:16</v>
      </c>
      <c r="Z832" s="3" t="str">
        <f t="shared" ca="1" si="313"/>
        <v>08:15</v>
      </c>
      <c r="AA832" s="3" t="str">
        <f t="shared" ca="1" si="313"/>
        <v/>
      </c>
      <c r="AB832" s="3" t="str">
        <f t="shared" ca="1" si="313"/>
        <v>07:48</v>
      </c>
      <c r="AC832" s="3" t="str">
        <f t="shared" ca="1" si="313"/>
        <v/>
      </c>
      <c r="AD832" s="3" t="str">
        <f t="shared" ca="1" si="313"/>
        <v>08:06</v>
      </c>
      <c r="AE832" s="3" t="str">
        <f t="shared" ca="1" si="313"/>
        <v>07:48</v>
      </c>
      <c r="AF832" s="3" t="str">
        <f t="shared" ca="1" si="313"/>
        <v/>
      </c>
      <c r="AH832" s="2" t="s">
        <v>3</v>
      </c>
      <c r="AI832" s="1">
        <f>COUNTIF(B831:AF831,"A")</f>
        <v>1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17:17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17:16</v>
      </c>
      <c r="D833" s="3" t="str">
        <f t="shared" ca="1" si="314"/>
        <v>17:01</v>
      </c>
      <c r="E833" s="3" t="str">
        <f t="shared" ca="1" si="314"/>
        <v>17:17</v>
      </c>
      <c r="F833" s="3" t="str">
        <f t="shared" ca="1" si="314"/>
        <v>17:12</v>
      </c>
      <c r="G833" s="3" t="str">
        <f t="shared" ca="1" si="314"/>
        <v>17:14</v>
      </c>
      <c r="H833" s="3" t="str">
        <f t="shared" ca="1" si="314"/>
        <v/>
      </c>
      <c r="I833" s="3" t="str">
        <f t="shared" ca="1" si="314"/>
        <v>17:16</v>
      </c>
      <c r="J833" s="3" t="str">
        <f t="shared" ca="1" si="314"/>
        <v>17:04</v>
      </c>
      <c r="K833" s="3" t="str">
        <f t="shared" ca="1" si="314"/>
        <v>17:07</v>
      </c>
      <c r="L833" s="3" t="str">
        <f t="shared" ca="1" si="314"/>
        <v>17:12</v>
      </c>
      <c r="M833" s="3" t="str">
        <f t="shared" ca="1" si="314"/>
        <v>17:16</v>
      </c>
      <c r="N833" s="3" t="str">
        <f t="shared" ca="1" si="314"/>
        <v>17:06</v>
      </c>
      <c r="O833" s="3" t="str">
        <f t="shared" ca="1" si="314"/>
        <v/>
      </c>
      <c r="P833" s="3" t="str">
        <f t="shared" ca="1" si="314"/>
        <v>17:08</v>
      </c>
      <c r="Q833" s="3" t="str">
        <f t="shared" ca="1" si="314"/>
        <v>17:07</v>
      </c>
      <c r="R833" s="3" t="str">
        <f t="shared" ca="1" si="314"/>
        <v>17:07</v>
      </c>
      <c r="S833" s="3" t="str">
        <f t="shared" ca="1" si="314"/>
        <v>17:02</v>
      </c>
      <c r="T833" s="3" t="str">
        <f t="shared" ca="1" si="314"/>
        <v>17:15</v>
      </c>
      <c r="U833" s="3" t="str">
        <f t="shared" ca="1" si="314"/>
        <v>17:13</v>
      </c>
      <c r="V833" s="3" t="str">
        <f t="shared" ca="1" si="314"/>
        <v/>
      </c>
      <c r="W833" s="3" t="str">
        <f t="shared" ca="1" si="314"/>
        <v>17:00</v>
      </c>
      <c r="X833" s="3" t="str">
        <f t="shared" ca="1" si="314"/>
        <v>17:12</v>
      </c>
      <c r="Y833" s="3" t="str">
        <f t="shared" ca="1" si="314"/>
        <v>17:11</v>
      </c>
      <c r="Z833" s="3" t="str">
        <f t="shared" ca="1" si="314"/>
        <v>17:17</v>
      </c>
      <c r="AA833" s="3" t="str">
        <f t="shared" ca="1" si="314"/>
        <v/>
      </c>
      <c r="AB833" s="3" t="str">
        <f t="shared" ca="1" si="314"/>
        <v>17:00</v>
      </c>
      <c r="AC833" s="3" t="str">
        <f t="shared" ca="1" si="314"/>
        <v/>
      </c>
      <c r="AD833" s="3" t="str">
        <f t="shared" ca="1" si="314"/>
        <v>17:10</v>
      </c>
      <c r="AE833" s="3" t="str">
        <f t="shared" ca="1" si="314"/>
        <v>17:11</v>
      </c>
      <c r="AF833" s="3" t="str">
        <f t="shared" ca="1" si="314"/>
        <v/>
      </c>
      <c r="AH833" s="1" t="s">
        <v>22</v>
      </c>
      <c r="AI833" s="1">
        <f>COUNTIF(B838:AF838,"O")</f>
        <v>5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9:20</v>
      </c>
      <c r="C834" s="3" t="str">
        <f t="shared" ref="C834:AF834" ca="1" si="315">IF(C838="M",TEXT(C833-C832,"H:MM"),IF(C838="E",TEXT(C833-C832,"H:MM"),IF(C838="N",TEXT(C833+24-C832+30,"H:MM"),IF(C838="GS",TEXT(C833-C832,"H:MM"),""))))</f>
        <v>9:06</v>
      </c>
      <c r="D834" s="3" t="str">
        <f t="shared" ca="1" si="315"/>
        <v>9:10</v>
      </c>
      <c r="E834" s="3" t="str">
        <f t="shared" ca="1" si="315"/>
        <v>9:28</v>
      </c>
      <c r="F834" s="3" t="str">
        <f t="shared" ca="1" si="315"/>
        <v>9:12</v>
      </c>
      <c r="G834" s="3" t="str">
        <f t="shared" ca="1" si="315"/>
        <v>9:02</v>
      </c>
      <c r="H834" s="3" t="str">
        <f t="shared" si="315"/>
        <v/>
      </c>
      <c r="I834" s="3" t="str">
        <f t="shared" ca="1" si="315"/>
        <v>9:23</v>
      </c>
      <c r="J834" s="3" t="str">
        <f t="shared" ca="1" si="315"/>
        <v>9:11</v>
      </c>
      <c r="K834" s="3" t="str">
        <f t="shared" ca="1" si="315"/>
        <v>8:52</v>
      </c>
      <c r="L834" s="3" t="str">
        <f t="shared" ca="1" si="315"/>
        <v>8:57</v>
      </c>
      <c r="M834" s="3" t="str">
        <f t="shared" ca="1" si="315"/>
        <v>9:08</v>
      </c>
      <c r="N834" s="3" t="str">
        <f t="shared" ca="1" si="315"/>
        <v>9:07</v>
      </c>
      <c r="O834" s="3" t="str">
        <f t="shared" si="315"/>
        <v/>
      </c>
      <c r="P834" s="3" t="str">
        <f t="shared" ca="1" si="315"/>
        <v>9:10</v>
      </c>
      <c r="Q834" s="3" t="str">
        <f t="shared" ca="1" si="315"/>
        <v>8:54</v>
      </c>
      <c r="R834" s="3" t="str">
        <f t="shared" ca="1" si="315"/>
        <v>8:58</v>
      </c>
      <c r="S834" s="3" t="str">
        <f t="shared" ca="1" si="315"/>
        <v>8:54</v>
      </c>
      <c r="T834" s="3" t="str">
        <f t="shared" ca="1" si="315"/>
        <v>9:25</v>
      </c>
      <c r="U834" s="3" t="str">
        <f t="shared" ca="1" si="315"/>
        <v>9:08</v>
      </c>
      <c r="V834" s="3" t="str">
        <f t="shared" si="315"/>
        <v/>
      </c>
      <c r="W834" s="3" t="str">
        <f t="shared" ca="1" si="315"/>
        <v>9:09</v>
      </c>
      <c r="X834" s="3" t="str">
        <f t="shared" ca="1" si="315"/>
        <v>8:59</v>
      </c>
      <c r="Y834" s="3" t="str">
        <f t="shared" ca="1" si="315"/>
        <v>8:55</v>
      </c>
      <c r="Z834" s="3" t="str">
        <f t="shared" ca="1" si="315"/>
        <v>9:02</v>
      </c>
      <c r="AA834" s="3" t="str">
        <f t="shared" si="315"/>
        <v/>
      </c>
      <c r="AB834" s="3" t="str">
        <f t="shared" ca="1" si="315"/>
        <v>9:12</v>
      </c>
      <c r="AC834" s="3" t="str">
        <f t="shared" si="315"/>
        <v/>
      </c>
      <c r="AD834" s="3" t="str">
        <f t="shared" ca="1" si="315"/>
        <v>9:04</v>
      </c>
      <c r="AE834" s="3" t="str">
        <f t="shared" ca="1" si="315"/>
        <v>9:23</v>
      </c>
      <c r="AF834" s="3" t="str">
        <f t="shared" si="315"/>
        <v/>
      </c>
      <c r="AH834" s="1" t="s">
        <v>27</v>
      </c>
      <c r="AI834" s="1">
        <f ca="1">COUNTIF(B835:AF835,(B835:AF835)&gt;0)</f>
        <v>1</v>
      </c>
    </row>
    <row r="835" spans="1:35" ht="12.2" customHeight="1">
      <c r="A835" s="11" t="s">
        <v>6</v>
      </c>
      <c r="B835" s="6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00:10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</v>
      </c>
      <c r="F835" s="6">
        <f t="shared" ca="1" si="316"/>
        <v>0</v>
      </c>
      <c r="G835" s="6" t="str">
        <f t="shared" ca="1" si="316"/>
        <v>00:12</v>
      </c>
      <c r="H835" s="6" t="str">
        <f t="shared" si="316"/>
        <v/>
      </c>
      <c r="I835" s="6">
        <f t="shared" ca="1" si="316"/>
        <v>0</v>
      </c>
      <c r="J835" s="6">
        <f t="shared" ca="1" si="316"/>
        <v>0</v>
      </c>
      <c r="K835" s="6" t="str">
        <f t="shared" ca="1" si="316"/>
        <v>00:15</v>
      </c>
      <c r="L835" s="6" t="str">
        <f t="shared" ca="1" si="316"/>
        <v>00:15</v>
      </c>
      <c r="M835" s="6" t="str">
        <f t="shared" ca="1" si="316"/>
        <v>00:08</v>
      </c>
      <c r="N835" s="6">
        <f t="shared" ca="1" si="316"/>
        <v>0</v>
      </c>
      <c r="O835" s="6" t="str">
        <f t="shared" si="316"/>
        <v/>
      </c>
      <c r="P835" s="6">
        <f t="shared" ca="1" si="316"/>
        <v>0</v>
      </c>
      <c r="Q835" s="6" t="str">
        <f t="shared" ca="1" si="316"/>
        <v>00:13</v>
      </c>
      <c r="R835" s="6" t="str">
        <f t="shared" ca="1" si="316"/>
        <v>00:09</v>
      </c>
      <c r="S835" s="6" t="str">
        <f t="shared" ca="1" si="316"/>
        <v>00:08</v>
      </c>
      <c r="T835" s="6">
        <f t="shared" ca="1" si="316"/>
        <v>0</v>
      </c>
      <c r="U835" s="6" t="str">
        <f t="shared" ca="1" si="316"/>
        <v>00:05</v>
      </c>
      <c r="V835" s="6" t="str">
        <f t="shared" si="316"/>
        <v/>
      </c>
      <c r="W835" s="6">
        <f t="shared" ca="1" si="316"/>
        <v>0</v>
      </c>
      <c r="X835" s="6" t="str">
        <f t="shared" ca="1" si="316"/>
        <v>00:13</v>
      </c>
      <c r="Y835" s="6" t="str">
        <f t="shared" ca="1" si="316"/>
        <v>00:16</v>
      </c>
      <c r="Z835" s="6" t="str">
        <f t="shared" ca="1" si="316"/>
        <v>00:15</v>
      </c>
      <c r="AA835" s="6" t="str">
        <f t="shared" si="316"/>
        <v/>
      </c>
      <c r="AB835" s="6">
        <f t="shared" ca="1" si="316"/>
        <v>0</v>
      </c>
      <c r="AC835" s="6" t="str">
        <f t="shared" si="316"/>
        <v/>
      </c>
      <c r="AD835" s="6" t="str">
        <f t="shared" ca="1" si="316"/>
        <v>00:06</v>
      </c>
      <c r="AE835" s="6">
        <f t="shared" ca="1" si="316"/>
        <v>0</v>
      </c>
      <c r="AF835" s="6" t="e">
        <f t="shared" ca="1" si="316"/>
        <v>#VALUE!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M</v>
      </c>
      <c r="F838" s="4" t="str">
        <f>Entry!F43</f>
        <v>M</v>
      </c>
      <c r="G838" s="4" t="str">
        <f>Entry!G43</f>
        <v>M</v>
      </c>
      <c r="H838" s="4" t="str">
        <f>Entry!H43</f>
        <v>O</v>
      </c>
      <c r="I838" s="4" t="str">
        <f>Entry!I43</f>
        <v>M</v>
      </c>
      <c r="J838" s="4" t="str">
        <f>Entry!J43</f>
        <v>M</v>
      </c>
      <c r="K838" s="4" t="str">
        <f>Entry!K43</f>
        <v>M</v>
      </c>
      <c r="L838" s="4" t="str">
        <f>Entry!L43</f>
        <v>M</v>
      </c>
      <c r="M838" s="4" t="str">
        <f>Entry!M43</f>
        <v>M</v>
      </c>
      <c r="N838" s="4" t="str">
        <f>Entry!N43</f>
        <v>M</v>
      </c>
      <c r="O838" s="4" t="str">
        <f>Entry!O43</f>
        <v>O</v>
      </c>
      <c r="P838" s="4" t="str">
        <f>Entry!P43</f>
        <v>M</v>
      </c>
      <c r="Q838" s="4" t="str">
        <f>Entry!Q43</f>
        <v>M</v>
      </c>
      <c r="R838" s="4" t="str">
        <f>Entry!R43</f>
        <v>M</v>
      </c>
      <c r="S838" s="4" t="str">
        <f>Entry!S43</f>
        <v>M</v>
      </c>
      <c r="T838" s="4" t="str">
        <f>Entry!T43</f>
        <v>M</v>
      </c>
      <c r="U838" s="4" t="str">
        <f>Entry!U43</f>
        <v>M</v>
      </c>
      <c r="V838" s="4" t="str">
        <f>Entry!V43</f>
        <v>O</v>
      </c>
      <c r="W838" s="4" t="str">
        <f>Entry!W43</f>
        <v>M</v>
      </c>
      <c r="X838" s="4" t="str">
        <f>Entry!X43</f>
        <v>M</v>
      </c>
      <c r="Y838" s="4" t="str">
        <f>Entry!Y43</f>
        <v>M</v>
      </c>
      <c r="Z838" s="4" t="str">
        <f>Entry!Z43</f>
        <v>M</v>
      </c>
      <c r="AA838" s="4" t="str">
        <f>Entry!AA43</f>
        <v>O</v>
      </c>
      <c r="AB838" s="4" t="str">
        <f>Entry!AB43</f>
        <v>M</v>
      </c>
      <c r="AC838" s="4" t="str">
        <f>Entry!AC43</f>
        <v>O</v>
      </c>
      <c r="AD838" s="4" t="str">
        <f>Entry!AD43</f>
        <v>M</v>
      </c>
      <c r="AE838" s="4" t="str">
        <f>Entry!AE43</f>
        <v>M</v>
      </c>
      <c r="AF838" s="4">
        <f>Entry!AF43</f>
        <v>0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0.33124999999999999</v>
      </c>
      <c r="C840" s="16">
        <f ca="1">IF(OR(C838="O",C838="A"),"O ",VALUE(C832))</f>
        <v>0.34027777777777773</v>
      </c>
      <c r="D840" s="16">
        <f ca="1">IF(OR(D838="O",D838="A"),"O ",VALUE(D832))</f>
        <v>0.32708333333333334</v>
      </c>
      <c r="E840" s="16">
        <f t="shared" ref="E840:AF840" ca="1" si="317">IF(OR(E838="O",E838="A"),"O ",VALUE(E832))</f>
        <v>0.32569444444444445</v>
      </c>
      <c r="F840" s="16">
        <f t="shared" ca="1" si="317"/>
        <v>0.33333333333333331</v>
      </c>
      <c r="G840" s="16">
        <f t="shared" ca="1" si="317"/>
        <v>0.34166666666666662</v>
      </c>
      <c r="H840" s="16" t="str">
        <f t="shared" si="317"/>
        <v xml:space="preserve">O </v>
      </c>
      <c r="I840" s="16">
        <f t="shared" ca="1" si="317"/>
        <v>0.32847222222222222</v>
      </c>
      <c r="J840" s="16">
        <f t="shared" ca="1" si="317"/>
        <v>0.32847222222222222</v>
      </c>
      <c r="K840" s="16">
        <f t="shared" ca="1" si="317"/>
        <v>0.34375</v>
      </c>
      <c r="L840" s="16">
        <f t="shared" ca="1" si="317"/>
        <v>0.34375</v>
      </c>
      <c r="M840" s="16">
        <f t="shared" ca="1" si="317"/>
        <v>0.33888888888888885</v>
      </c>
      <c r="N840" s="16">
        <f t="shared" ca="1" si="317"/>
        <v>0.33263888888888887</v>
      </c>
      <c r="O840" s="16" t="str">
        <f t="shared" si="317"/>
        <v xml:space="preserve">O </v>
      </c>
      <c r="P840" s="16">
        <f t="shared" ca="1" si="317"/>
        <v>0.33194444444444443</v>
      </c>
      <c r="Q840" s="16">
        <f t="shared" ca="1" si="317"/>
        <v>0.34236111111111112</v>
      </c>
      <c r="R840" s="16">
        <f t="shared" ca="1" si="317"/>
        <v>0.33958333333333335</v>
      </c>
      <c r="S840" s="16">
        <f t="shared" ca="1" si="317"/>
        <v>0.33888888888888885</v>
      </c>
      <c r="T840" s="16">
        <f t="shared" ca="1" si="317"/>
        <v>0.3263888888888889</v>
      </c>
      <c r="U840" s="16">
        <f t="shared" ca="1" si="317"/>
        <v>0.33680555555555558</v>
      </c>
      <c r="V840" s="16" t="str">
        <f t="shared" si="317"/>
        <v xml:space="preserve">O </v>
      </c>
      <c r="W840" s="16">
        <f t="shared" ca="1" si="317"/>
        <v>0.32708333333333334</v>
      </c>
      <c r="X840" s="16">
        <f t="shared" ca="1" si="317"/>
        <v>0.34236111111111112</v>
      </c>
      <c r="Y840" s="16">
        <f t="shared" ca="1" si="317"/>
        <v>0.3444444444444445</v>
      </c>
      <c r="Z840" s="16">
        <f t="shared" ca="1" si="317"/>
        <v>0.34375</v>
      </c>
      <c r="AA840" s="16" t="str">
        <f t="shared" si="317"/>
        <v xml:space="preserve">O </v>
      </c>
      <c r="AB840" s="16">
        <f t="shared" ca="1" si="317"/>
        <v>0.32500000000000001</v>
      </c>
      <c r="AC840" s="16" t="str">
        <f t="shared" si="317"/>
        <v xml:space="preserve">O </v>
      </c>
      <c r="AD840" s="16">
        <f t="shared" ca="1" si="317"/>
        <v>0.33749999999999997</v>
      </c>
      <c r="AE840" s="16">
        <f t="shared" ca="1" si="317"/>
        <v>0.32500000000000001</v>
      </c>
      <c r="AF840" s="16" t="e">
        <f t="shared" ca="1" si="317"/>
        <v>#VALUE!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0</v>
      </c>
      <c r="C844" s="16">
        <f ca="1">IF(OR(C838="O",C838="A"),0,VALUE(C835))</f>
        <v>6.9444444444444441E-3</v>
      </c>
      <c r="D844" s="16">
        <f ca="1">IF(OR(D838="O",D838="A"),0,VALUE(D835))</f>
        <v>0</v>
      </c>
      <c r="E844" s="16">
        <f t="shared" ref="E844:AF844" ca="1" si="318">IF(OR(E838="O",E838="A"),0,VALUE(E835))</f>
        <v>0</v>
      </c>
      <c r="F844" s="16">
        <f t="shared" ca="1" si="318"/>
        <v>0</v>
      </c>
      <c r="G844" s="16">
        <f t="shared" ca="1" si="318"/>
        <v>8.3333333333333332E-3</v>
      </c>
      <c r="H844" s="16">
        <f t="shared" si="318"/>
        <v>0</v>
      </c>
      <c r="I844" s="16">
        <f t="shared" ca="1" si="318"/>
        <v>0</v>
      </c>
      <c r="J844" s="16">
        <f t="shared" ca="1" si="318"/>
        <v>0</v>
      </c>
      <c r="K844" s="16">
        <f t="shared" ca="1" si="318"/>
        <v>1.0416666666666666E-2</v>
      </c>
      <c r="L844" s="16">
        <f t="shared" ca="1" si="318"/>
        <v>1.0416666666666666E-2</v>
      </c>
      <c r="M844" s="16">
        <f t="shared" ca="1" si="318"/>
        <v>5.5555555555555558E-3</v>
      </c>
      <c r="N844" s="16">
        <f t="shared" ca="1" si="318"/>
        <v>0</v>
      </c>
      <c r="O844" s="16">
        <f t="shared" si="318"/>
        <v>0</v>
      </c>
      <c r="P844" s="16">
        <f t="shared" ca="1" si="318"/>
        <v>0</v>
      </c>
      <c r="Q844" s="16">
        <f t="shared" ca="1" si="318"/>
        <v>9.0277777777777787E-3</v>
      </c>
      <c r="R844" s="16">
        <f t="shared" ca="1" si="318"/>
        <v>6.2499999999999995E-3</v>
      </c>
      <c r="S844" s="16">
        <f t="shared" ca="1" si="318"/>
        <v>5.5555555555555558E-3</v>
      </c>
      <c r="T844" s="16">
        <f t="shared" ca="1" si="318"/>
        <v>0</v>
      </c>
      <c r="U844" s="16">
        <f t="shared" ca="1" si="318"/>
        <v>3.472222222222222E-3</v>
      </c>
      <c r="V844" s="16">
        <f t="shared" si="318"/>
        <v>0</v>
      </c>
      <c r="W844" s="16">
        <f t="shared" ca="1" si="318"/>
        <v>0</v>
      </c>
      <c r="X844" s="16">
        <f t="shared" ca="1" si="318"/>
        <v>9.0277777777777787E-3</v>
      </c>
      <c r="Y844" s="16">
        <f t="shared" ca="1" si="318"/>
        <v>1.1111111111111112E-2</v>
      </c>
      <c r="Z844" s="16">
        <f t="shared" ca="1" si="318"/>
        <v>1.0416666666666666E-2</v>
      </c>
      <c r="AA844" s="16">
        <f t="shared" si="318"/>
        <v>0</v>
      </c>
      <c r="AB844" s="16">
        <f t="shared" ca="1" si="318"/>
        <v>0</v>
      </c>
      <c r="AC844" s="16">
        <f t="shared" si="318"/>
        <v>0</v>
      </c>
      <c r="AD844" s="16">
        <f t="shared" ca="1" si="318"/>
        <v>4.1666666666666666E-3</v>
      </c>
      <c r="AE844" s="16">
        <f t="shared" ca="1" si="318"/>
        <v>0</v>
      </c>
      <c r="AF844" s="16" t="e">
        <f t="shared" ca="1" si="318"/>
        <v>#VALUE!</v>
      </c>
      <c r="AH844" s="24" t="e">
        <f ca="1">SUM(B844:AF844)</f>
        <v>#VALUE!</v>
      </c>
    </row>
    <row r="845" spans="1:35" hidden="1">
      <c r="B845" s="16">
        <f ca="1">IF(OR(B838="O",B838="A"),0,VALUE(B834))</f>
        <v>0.3888888888888889</v>
      </c>
      <c r="C845" s="16">
        <f ca="1">IF(OR(C838="O",C838="A"),0,VALUE(C834))</f>
        <v>0.37916666666666665</v>
      </c>
      <c r="D845" s="16">
        <f ca="1">IF(OR(D838="O",D838="A"),0,VALUE(D834))</f>
        <v>0.38194444444444442</v>
      </c>
      <c r="E845" s="16">
        <f t="shared" ref="E845:AF845" ca="1" si="319">IF(OR(E838="O",E838="A"),0,VALUE(E834))</f>
        <v>0.39444444444444443</v>
      </c>
      <c r="F845" s="16">
        <f t="shared" ca="1" si="319"/>
        <v>0.3833333333333333</v>
      </c>
      <c r="G845" s="16">
        <f t="shared" ca="1" si="319"/>
        <v>0.37638888888888888</v>
      </c>
      <c r="H845" s="16">
        <f t="shared" si="319"/>
        <v>0</v>
      </c>
      <c r="I845" s="16">
        <f t="shared" ca="1" si="319"/>
        <v>0.39097222222222222</v>
      </c>
      <c r="J845" s="16">
        <f t="shared" ca="1" si="319"/>
        <v>0.38263888888888892</v>
      </c>
      <c r="K845" s="16">
        <f t="shared" ca="1" si="319"/>
        <v>0.36944444444444446</v>
      </c>
      <c r="L845" s="16">
        <f t="shared" ca="1" si="319"/>
        <v>0.37291666666666662</v>
      </c>
      <c r="M845" s="16">
        <f t="shared" ca="1" si="319"/>
        <v>0.38055555555555554</v>
      </c>
      <c r="N845" s="16">
        <f t="shared" ca="1" si="319"/>
        <v>0.37986111111111115</v>
      </c>
      <c r="O845" s="16">
        <f t="shared" si="319"/>
        <v>0</v>
      </c>
      <c r="P845" s="16">
        <f t="shared" ca="1" si="319"/>
        <v>0.38194444444444442</v>
      </c>
      <c r="Q845" s="16">
        <f t="shared" ca="1" si="319"/>
        <v>0.37083333333333335</v>
      </c>
      <c r="R845" s="16">
        <f t="shared" ca="1" si="319"/>
        <v>0.37361111111111112</v>
      </c>
      <c r="S845" s="16">
        <f t="shared" ca="1" si="319"/>
        <v>0.37083333333333335</v>
      </c>
      <c r="T845" s="16">
        <f t="shared" ca="1" si="319"/>
        <v>0.3923611111111111</v>
      </c>
      <c r="U845" s="16">
        <f t="shared" ca="1" si="319"/>
        <v>0.38055555555555554</v>
      </c>
      <c r="V845" s="16">
        <f t="shared" si="319"/>
        <v>0</v>
      </c>
      <c r="W845" s="16">
        <f t="shared" ca="1" si="319"/>
        <v>0.38125000000000003</v>
      </c>
      <c r="X845" s="16">
        <f t="shared" ca="1" si="319"/>
        <v>0.3743055555555555</v>
      </c>
      <c r="Y845" s="16">
        <f t="shared" ca="1" si="319"/>
        <v>0.37152777777777773</v>
      </c>
      <c r="Z845" s="16">
        <f t="shared" ca="1" si="319"/>
        <v>0.37638888888888888</v>
      </c>
      <c r="AA845" s="16">
        <f t="shared" si="319"/>
        <v>0</v>
      </c>
      <c r="AB845" s="16">
        <f t="shared" ca="1" si="319"/>
        <v>0.3833333333333333</v>
      </c>
      <c r="AC845" s="16">
        <f t="shared" si="319"/>
        <v>0</v>
      </c>
      <c r="AD845" s="16">
        <f t="shared" ca="1" si="319"/>
        <v>0.37777777777777777</v>
      </c>
      <c r="AE845" s="16">
        <f t="shared" ca="1" si="319"/>
        <v>0.39097222222222222</v>
      </c>
      <c r="AF845" s="16" t="e">
        <f t="shared" si="319"/>
        <v>#VALUE!</v>
      </c>
      <c r="AG845" s="16"/>
      <c r="AH845" s="24" t="e">
        <f ca="1">SUM(B845:AF845)</f>
        <v>#VALUE!</v>
      </c>
    </row>
    <row r="846" spans="1:35" hidden="1"/>
    <row r="851" spans="1:35" ht="15" customHeight="1">
      <c r="A851" s="56" t="str">
        <f>Entry!A44</f>
        <v>MR. NAPEEL SIDAR</v>
      </c>
      <c r="B851" s="56"/>
      <c r="C851" s="56"/>
      <c r="D851" s="56"/>
      <c r="E851" s="56"/>
      <c r="F851" s="56"/>
      <c r="G851" s="56"/>
      <c r="H851" s="52" t="s">
        <v>15</v>
      </c>
      <c r="I851" s="52"/>
      <c r="J851" s="52"/>
      <c r="K851" s="52"/>
      <c r="L851" s="26" t="e">
        <f ca="1">AH867</f>
        <v>#VALUE!</v>
      </c>
      <c r="M851" s="23" t="s">
        <v>16</v>
      </c>
      <c r="N851" s="52" t="s">
        <v>17</v>
      </c>
      <c r="O851" s="52"/>
      <c r="P851" s="23">
        <v>0</v>
      </c>
      <c r="Q851" s="23" t="s">
        <v>18</v>
      </c>
      <c r="R851" s="52" t="s">
        <v>19</v>
      </c>
      <c r="S851" s="52"/>
      <c r="T851" s="23">
        <f>AI853</f>
        <v>25</v>
      </c>
      <c r="U851" s="52" t="s">
        <v>20</v>
      </c>
      <c r="V851" s="52"/>
      <c r="W851" s="23">
        <f>AI854</f>
        <v>1</v>
      </c>
      <c r="X851" s="52" t="s">
        <v>21</v>
      </c>
      <c r="Y851" s="52"/>
      <c r="Z851" s="23">
        <f>AI855</f>
        <v>5</v>
      </c>
      <c r="AA851" s="53" t="s">
        <v>26</v>
      </c>
      <c r="AB851" s="53"/>
      <c r="AC851" s="53"/>
      <c r="AD851" s="53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4" t="s">
        <v>23</v>
      </c>
      <c r="I852" s="54"/>
      <c r="J852" s="54"/>
      <c r="K852" s="27" t="e">
        <f ca="1">AH866</f>
        <v>#VALUE!</v>
      </c>
      <c r="L852" s="55" t="s">
        <v>25</v>
      </c>
      <c r="M852" s="55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O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P</v>
      </c>
      <c r="O853" s="5" t="str">
        <f t="shared" si="320"/>
        <v>O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P</v>
      </c>
      <c r="V853" s="5" t="str">
        <f t="shared" si="320"/>
        <v>O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O</v>
      </c>
      <c r="AB853" s="5" t="str">
        <f t="shared" si="320"/>
        <v>P</v>
      </c>
      <c r="AC853" s="5" t="str">
        <f t="shared" si="320"/>
        <v>O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A</v>
      </c>
      <c r="AH853" s="2" t="s">
        <v>1</v>
      </c>
      <c r="AI853" s="1">
        <f>COUNTIF(B853:AF853,"P")</f>
        <v>25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08:16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08:06</v>
      </c>
      <c r="D854" s="3" t="str">
        <f t="shared" ca="1" si="321"/>
        <v>07:51</v>
      </c>
      <c r="E854" s="3" t="str">
        <f t="shared" ca="1" si="321"/>
        <v>08:02</v>
      </c>
      <c r="F854" s="3" t="str">
        <f t="shared" ca="1" si="321"/>
        <v>08:08</v>
      </c>
      <c r="G854" s="3" t="str">
        <f t="shared" ca="1" si="321"/>
        <v>07:49</v>
      </c>
      <c r="H854" s="3" t="str">
        <f t="shared" ca="1" si="321"/>
        <v/>
      </c>
      <c r="I854" s="3" t="str">
        <f t="shared" ca="1" si="321"/>
        <v>08:01</v>
      </c>
      <c r="J854" s="3" t="str">
        <f t="shared" ca="1" si="321"/>
        <v>07:54</v>
      </c>
      <c r="K854" s="3" t="str">
        <f t="shared" ca="1" si="321"/>
        <v>08:07</v>
      </c>
      <c r="L854" s="3" t="str">
        <f t="shared" ca="1" si="321"/>
        <v>08:05</v>
      </c>
      <c r="M854" s="3" t="str">
        <f t="shared" ca="1" si="321"/>
        <v>08:07</v>
      </c>
      <c r="N854" s="3" t="str">
        <f t="shared" ca="1" si="321"/>
        <v>08:02</v>
      </c>
      <c r="O854" s="3" t="str">
        <f t="shared" ca="1" si="321"/>
        <v/>
      </c>
      <c r="P854" s="3" t="str">
        <f t="shared" ca="1" si="321"/>
        <v>08:16</v>
      </c>
      <c r="Q854" s="3" t="str">
        <f t="shared" ca="1" si="321"/>
        <v>08:12</v>
      </c>
      <c r="R854" s="3" t="str">
        <f t="shared" ca="1" si="321"/>
        <v>08:03</v>
      </c>
      <c r="S854" s="3" t="str">
        <f t="shared" ca="1" si="321"/>
        <v>08:03</v>
      </c>
      <c r="T854" s="3" t="str">
        <f t="shared" ca="1" si="321"/>
        <v>08:01</v>
      </c>
      <c r="U854" s="3" t="str">
        <f t="shared" ca="1" si="321"/>
        <v>07:50</v>
      </c>
      <c r="V854" s="3" t="str">
        <f t="shared" ca="1" si="321"/>
        <v/>
      </c>
      <c r="W854" s="3" t="str">
        <f t="shared" ca="1" si="321"/>
        <v>07:51</v>
      </c>
      <c r="X854" s="3" t="str">
        <f t="shared" ca="1" si="321"/>
        <v>08:11</v>
      </c>
      <c r="Y854" s="3" t="str">
        <f t="shared" ca="1" si="321"/>
        <v>08:05</v>
      </c>
      <c r="Z854" s="3" t="str">
        <f t="shared" ca="1" si="321"/>
        <v>08:04</v>
      </c>
      <c r="AA854" s="3" t="str">
        <f t="shared" ca="1" si="321"/>
        <v/>
      </c>
      <c r="AB854" s="3" t="str">
        <f t="shared" ca="1" si="321"/>
        <v>08:03</v>
      </c>
      <c r="AC854" s="3" t="str">
        <f t="shared" ca="1" si="321"/>
        <v/>
      </c>
      <c r="AD854" s="3" t="str">
        <f t="shared" ca="1" si="321"/>
        <v>07:49</v>
      </c>
      <c r="AE854" s="3" t="str">
        <f t="shared" ca="1" si="321"/>
        <v>08:13</v>
      </c>
      <c r="AF854" s="3" t="str">
        <f t="shared" ca="1" si="321"/>
        <v/>
      </c>
      <c r="AH854" s="2" t="s">
        <v>3</v>
      </c>
      <c r="AI854" s="1">
        <f>COUNTIF(B853:AF853,"A")</f>
        <v>1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17:13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17:16</v>
      </c>
      <c r="D855" s="3" t="str">
        <f t="shared" ca="1" si="322"/>
        <v>17:08</v>
      </c>
      <c r="E855" s="3" t="str">
        <f t="shared" ca="1" si="322"/>
        <v>17:00</v>
      </c>
      <c r="F855" s="3" t="str">
        <f t="shared" ca="1" si="322"/>
        <v>17:05</v>
      </c>
      <c r="G855" s="3" t="str">
        <f t="shared" ca="1" si="322"/>
        <v>17:01</v>
      </c>
      <c r="H855" s="3" t="str">
        <f t="shared" ca="1" si="322"/>
        <v/>
      </c>
      <c r="I855" s="3" t="str">
        <f t="shared" ca="1" si="322"/>
        <v>17:13</v>
      </c>
      <c r="J855" s="3" t="str">
        <f t="shared" ca="1" si="322"/>
        <v>17:14</v>
      </c>
      <c r="K855" s="3" t="str">
        <f t="shared" ca="1" si="322"/>
        <v>17:02</v>
      </c>
      <c r="L855" s="3" t="str">
        <f t="shared" ca="1" si="322"/>
        <v>17:03</v>
      </c>
      <c r="M855" s="3" t="str">
        <f t="shared" ca="1" si="322"/>
        <v>17:05</v>
      </c>
      <c r="N855" s="3" t="str">
        <f t="shared" ca="1" si="322"/>
        <v>17:01</v>
      </c>
      <c r="O855" s="3" t="str">
        <f t="shared" ca="1" si="322"/>
        <v/>
      </c>
      <c r="P855" s="3" t="str">
        <f t="shared" ca="1" si="322"/>
        <v>17:13</v>
      </c>
      <c r="Q855" s="3" t="str">
        <f t="shared" ca="1" si="322"/>
        <v>17:07</v>
      </c>
      <c r="R855" s="3" t="str">
        <f t="shared" ca="1" si="322"/>
        <v>17:14</v>
      </c>
      <c r="S855" s="3" t="str">
        <f t="shared" ca="1" si="322"/>
        <v>17:06</v>
      </c>
      <c r="T855" s="3" t="str">
        <f t="shared" ca="1" si="322"/>
        <v>17:10</v>
      </c>
      <c r="U855" s="3" t="str">
        <f t="shared" ca="1" si="322"/>
        <v>17:12</v>
      </c>
      <c r="V855" s="3" t="str">
        <f t="shared" ca="1" si="322"/>
        <v/>
      </c>
      <c r="W855" s="3" t="str">
        <f t="shared" ca="1" si="322"/>
        <v>17:10</v>
      </c>
      <c r="X855" s="3" t="str">
        <f t="shared" ca="1" si="322"/>
        <v>17:14</v>
      </c>
      <c r="Y855" s="3" t="str">
        <f t="shared" ca="1" si="322"/>
        <v>17:04</v>
      </c>
      <c r="Z855" s="3" t="str">
        <f t="shared" ca="1" si="322"/>
        <v>17:09</v>
      </c>
      <c r="AA855" s="3" t="str">
        <f t="shared" ca="1" si="322"/>
        <v/>
      </c>
      <c r="AB855" s="3" t="str">
        <f t="shared" ca="1" si="322"/>
        <v>17:06</v>
      </c>
      <c r="AC855" s="3" t="str">
        <f t="shared" ca="1" si="322"/>
        <v/>
      </c>
      <c r="AD855" s="3" t="str">
        <f t="shared" ca="1" si="322"/>
        <v>17:17</v>
      </c>
      <c r="AE855" s="3" t="str">
        <f t="shared" ca="1" si="322"/>
        <v>17:11</v>
      </c>
      <c r="AF855" s="3" t="str">
        <f t="shared" ca="1" si="322"/>
        <v/>
      </c>
      <c r="AH855" s="1" t="s">
        <v>22</v>
      </c>
      <c r="AI855" s="1">
        <f>COUNTIF(B860:AF860,"O")</f>
        <v>5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8:57</v>
      </c>
      <c r="C856" s="3" t="str">
        <f t="shared" ref="C856:AF856" ca="1" si="323">IF(C860="M",TEXT(C855-C854,"H:MM"),IF(C860="E",TEXT(C855-C854,"H:MM"),IF(C860="N",TEXT(C855+24-C854+30,"H:MM"),IF(C860="GS",TEXT(C855-C854,"H:MM"),""))))</f>
        <v>9:10</v>
      </c>
      <c r="D856" s="3" t="str">
        <f t="shared" ca="1" si="323"/>
        <v>9:17</v>
      </c>
      <c r="E856" s="3" t="str">
        <f t="shared" ca="1" si="323"/>
        <v>8:58</v>
      </c>
      <c r="F856" s="3" t="str">
        <f t="shared" ca="1" si="323"/>
        <v>8:57</v>
      </c>
      <c r="G856" s="3" t="str">
        <f t="shared" ca="1" si="323"/>
        <v>9:12</v>
      </c>
      <c r="H856" s="3" t="str">
        <f t="shared" si="323"/>
        <v/>
      </c>
      <c r="I856" s="3" t="str">
        <f t="shared" ca="1" si="323"/>
        <v>9:12</v>
      </c>
      <c r="J856" s="3" t="str">
        <f t="shared" ca="1" si="323"/>
        <v>9:20</v>
      </c>
      <c r="K856" s="3" t="str">
        <f t="shared" ca="1" si="323"/>
        <v>8:55</v>
      </c>
      <c r="L856" s="3" t="str">
        <f t="shared" ca="1" si="323"/>
        <v>8:58</v>
      </c>
      <c r="M856" s="3" t="str">
        <f t="shared" ca="1" si="323"/>
        <v>8:58</v>
      </c>
      <c r="N856" s="3" t="str">
        <f t="shared" ca="1" si="323"/>
        <v>8:59</v>
      </c>
      <c r="O856" s="3" t="str">
        <f t="shared" si="323"/>
        <v/>
      </c>
      <c r="P856" s="3" t="str">
        <f t="shared" ca="1" si="323"/>
        <v>8:57</v>
      </c>
      <c r="Q856" s="3" t="str">
        <f t="shared" ca="1" si="323"/>
        <v>8:55</v>
      </c>
      <c r="R856" s="3" t="str">
        <f t="shared" ca="1" si="323"/>
        <v>9:11</v>
      </c>
      <c r="S856" s="3" t="str">
        <f t="shared" ca="1" si="323"/>
        <v>9:03</v>
      </c>
      <c r="T856" s="3" t="str">
        <f t="shared" ca="1" si="323"/>
        <v>9:09</v>
      </c>
      <c r="U856" s="3" t="str">
        <f t="shared" ca="1" si="323"/>
        <v>9:22</v>
      </c>
      <c r="V856" s="3" t="str">
        <f t="shared" si="323"/>
        <v/>
      </c>
      <c r="W856" s="3" t="str">
        <f t="shared" ca="1" si="323"/>
        <v>9:19</v>
      </c>
      <c r="X856" s="3" t="str">
        <f t="shared" ca="1" si="323"/>
        <v>9:03</v>
      </c>
      <c r="Y856" s="3" t="str">
        <f t="shared" ca="1" si="323"/>
        <v>8:59</v>
      </c>
      <c r="Z856" s="3" t="str">
        <f t="shared" ca="1" si="323"/>
        <v>9:05</v>
      </c>
      <c r="AA856" s="3" t="str">
        <f t="shared" si="323"/>
        <v/>
      </c>
      <c r="AB856" s="3" t="str">
        <f t="shared" ca="1" si="323"/>
        <v>9:03</v>
      </c>
      <c r="AC856" s="3" t="str">
        <f t="shared" si="323"/>
        <v/>
      </c>
      <c r="AD856" s="3" t="str">
        <f t="shared" ca="1" si="323"/>
        <v>9:28</v>
      </c>
      <c r="AE856" s="3" t="str">
        <f t="shared" ca="1" si="323"/>
        <v>8:58</v>
      </c>
      <c r="AF856" s="3" t="str">
        <f t="shared" si="323"/>
        <v/>
      </c>
      <c r="AH856" s="1" t="s">
        <v>27</v>
      </c>
      <c r="AI856" s="1">
        <f ca="1">COUNTIF(B857:AF857,(B857:AF857)&gt;0)</f>
        <v>1</v>
      </c>
    </row>
    <row r="857" spans="1:35" ht="12.2" customHeight="1">
      <c r="A857" s="11" t="s">
        <v>6</v>
      </c>
      <c r="B857" s="6" t="str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00:16</v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00:06</v>
      </c>
      <c r="D857" s="6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</v>
      </c>
      <c r="E857" s="6" t="str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00:02</v>
      </c>
      <c r="F857" s="6" t="str">
        <f t="shared" ca="1" si="324"/>
        <v>00:08</v>
      </c>
      <c r="G857" s="6">
        <f t="shared" ca="1" si="324"/>
        <v>0</v>
      </c>
      <c r="H857" s="6" t="str">
        <f t="shared" si="324"/>
        <v/>
      </c>
      <c r="I857" s="6" t="str">
        <f t="shared" ca="1" si="324"/>
        <v>00:01</v>
      </c>
      <c r="J857" s="6">
        <f t="shared" ca="1" si="324"/>
        <v>0</v>
      </c>
      <c r="K857" s="6" t="str">
        <f t="shared" ca="1" si="324"/>
        <v>00:07</v>
      </c>
      <c r="L857" s="6" t="str">
        <f t="shared" ca="1" si="324"/>
        <v>00:05</v>
      </c>
      <c r="M857" s="6" t="str">
        <f t="shared" ca="1" si="324"/>
        <v>00:07</v>
      </c>
      <c r="N857" s="6" t="str">
        <f t="shared" ca="1" si="324"/>
        <v>00:02</v>
      </c>
      <c r="O857" s="6" t="str">
        <f t="shared" si="324"/>
        <v/>
      </c>
      <c r="P857" s="6" t="str">
        <f t="shared" ca="1" si="324"/>
        <v>00:16</v>
      </c>
      <c r="Q857" s="6" t="str">
        <f t="shared" ca="1" si="324"/>
        <v>00:12</v>
      </c>
      <c r="R857" s="6" t="str">
        <f t="shared" ca="1" si="324"/>
        <v>00:03</v>
      </c>
      <c r="S857" s="6" t="str">
        <f t="shared" ca="1" si="324"/>
        <v>00:03</v>
      </c>
      <c r="T857" s="6" t="str">
        <f t="shared" ca="1" si="324"/>
        <v>00:01</v>
      </c>
      <c r="U857" s="6">
        <f t="shared" ca="1" si="324"/>
        <v>0</v>
      </c>
      <c r="V857" s="6" t="str">
        <f t="shared" si="324"/>
        <v/>
      </c>
      <c r="W857" s="6">
        <f t="shared" ca="1" si="324"/>
        <v>0</v>
      </c>
      <c r="X857" s="6" t="str">
        <f t="shared" ca="1" si="324"/>
        <v>00:11</v>
      </c>
      <c r="Y857" s="6" t="str">
        <f t="shared" ca="1" si="324"/>
        <v>00:05</v>
      </c>
      <c r="Z857" s="6" t="str">
        <f t="shared" ca="1" si="324"/>
        <v>00:04</v>
      </c>
      <c r="AA857" s="6" t="str">
        <f t="shared" si="324"/>
        <v/>
      </c>
      <c r="AB857" s="6" t="str">
        <f t="shared" ca="1" si="324"/>
        <v>00:03</v>
      </c>
      <c r="AC857" s="6" t="str">
        <f t="shared" si="324"/>
        <v/>
      </c>
      <c r="AD857" s="6">
        <f t="shared" ca="1" si="324"/>
        <v>0</v>
      </c>
      <c r="AE857" s="6" t="str">
        <f t="shared" ca="1" si="324"/>
        <v>00:13</v>
      </c>
      <c r="AF857" s="6" t="e">
        <f t="shared" ca="1" si="324"/>
        <v>#VALUE!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M</v>
      </c>
      <c r="E860" s="4" t="str">
        <f>Entry!E44</f>
        <v>M</v>
      </c>
      <c r="F860" s="4" t="str">
        <f>Entry!F44</f>
        <v>M</v>
      </c>
      <c r="G860" s="4" t="str">
        <f>Entry!G44</f>
        <v>M</v>
      </c>
      <c r="H860" s="4" t="str">
        <f>Entry!H44</f>
        <v>O</v>
      </c>
      <c r="I860" s="4" t="str">
        <f>Entry!I44</f>
        <v>M</v>
      </c>
      <c r="J860" s="4" t="str">
        <f>Entry!J44</f>
        <v>M</v>
      </c>
      <c r="K860" s="4" t="str">
        <f>Entry!K44</f>
        <v>M</v>
      </c>
      <c r="L860" s="4" t="str">
        <f>Entry!L44</f>
        <v>M</v>
      </c>
      <c r="M860" s="4" t="str">
        <f>Entry!M44</f>
        <v>M</v>
      </c>
      <c r="N860" s="4" t="str">
        <f>Entry!N44</f>
        <v>M</v>
      </c>
      <c r="O860" s="4" t="str">
        <f>Entry!O44</f>
        <v>O</v>
      </c>
      <c r="P860" s="4" t="str">
        <f>Entry!P44</f>
        <v>M</v>
      </c>
      <c r="Q860" s="4" t="str">
        <f>Entry!Q44</f>
        <v>M</v>
      </c>
      <c r="R860" s="4" t="str">
        <f>Entry!R44</f>
        <v>M</v>
      </c>
      <c r="S860" s="4" t="str">
        <f>Entry!S44</f>
        <v>M</v>
      </c>
      <c r="T860" s="4" t="str">
        <f>Entry!T44</f>
        <v>M</v>
      </c>
      <c r="U860" s="4" t="str">
        <f>Entry!U44</f>
        <v>M</v>
      </c>
      <c r="V860" s="4" t="str">
        <f>Entry!V44</f>
        <v>O</v>
      </c>
      <c r="W860" s="4" t="str">
        <f>Entry!W44</f>
        <v>M</v>
      </c>
      <c r="X860" s="4" t="str">
        <f>Entry!X44</f>
        <v>M</v>
      </c>
      <c r="Y860" s="4" t="str">
        <f>Entry!Y44</f>
        <v>M</v>
      </c>
      <c r="Z860" s="4" t="str">
        <f>Entry!Z44</f>
        <v>M</v>
      </c>
      <c r="AA860" s="4" t="str">
        <f>Entry!AA44</f>
        <v>O</v>
      </c>
      <c r="AB860" s="4" t="str">
        <f>Entry!AB44</f>
        <v>M</v>
      </c>
      <c r="AC860" s="4" t="str">
        <f>Entry!AC44</f>
        <v>O</v>
      </c>
      <c r="AD860" s="4" t="str">
        <f>Entry!AD44</f>
        <v>M</v>
      </c>
      <c r="AE860" s="4" t="str">
        <f>Entry!AE44</f>
        <v>M</v>
      </c>
      <c r="AF860" s="4">
        <f>Entry!AF44</f>
        <v>0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0.3444444444444445</v>
      </c>
      <c r="C862" s="16">
        <f ca="1">IF(OR(C860="O",C860="A"),"O ",VALUE(C854))</f>
        <v>0.33749999999999997</v>
      </c>
      <c r="D862" s="16">
        <f ca="1">IF(OR(D860="O",D860="A"),"O ",VALUE(D854))</f>
        <v>0.32708333333333334</v>
      </c>
      <c r="E862" s="16">
        <f t="shared" ref="E862:AF862" ca="1" si="325">IF(OR(E860="O",E860="A"),"O ",VALUE(E854))</f>
        <v>0.3347222222222222</v>
      </c>
      <c r="F862" s="16">
        <f t="shared" ca="1" si="325"/>
        <v>0.33888888888888885</v>
      </c>
      <c r="G862" s="16">
        <f t="shared" ca="1" si="325"/>
        <v>0.32569444444444445</v>
      </c>
      <c r="H862" s="16" t="str">
        <f t="shared" si="325"/>
        <v xml:space="preserve">O </v>
      </c>
      <c r="I862" s="16">
        <f t="shared" ca="1" si="325"/>
        <v>0.33402777777777781</v>
      </c>
      <c r="J862" s="16">
        <f t="shared" ca="1" si="325"/>
        <v>0.32916666666666666</v>
      </c>
      <c r="K862" s="16">
        <f t="shared" ca="1" si="325"/>
        <v>0.33819444444444446</v>
      </c>
      <c r="L862" s="16">
        <f t="shared" ca="1" si="325"/>
        <v>0.33680555555555558</v>
      </c>
      <c r="M862" s="16">
        <f t="shared" ca="1" si="325"/>
        <v>0.33819444444444446</v>
      </c>
      <c r="N862" s="16">
        <f t="shared" ca="1" si="325"/>
        <v>0.3347222222222222</v>
      </c>
      <c r="O862" s="16" t="str">
        <f t="shared" si="325"/>
        <v xml:space="preserve">O </v>
      </c>
      <c r="P862" s="16">
        <f t="shared" ca="1" si="325"/>
        <v>0.3444444444444445</v>
      </c>
      <c r="Q862" s="16">
        <f t="shared" ca="1" si="325"/>
        <v>0.34166666666666662</v>
      </c>
      <c r="R862" s="16">
        <f t="shared" ca="1" si="325"/>
        <v>0.3354166666666667</v>
      </c>
      <c r="S862" s="16">
        <f t="shared" ca="1" si="325"/>
        <v>0.3354166666666667</v>
      </c>
      <c r="T862" s="16">
        <f t="shared" ca="1" si="325"/>
        <v>0.33402777777777781</v>
      </c>
      <c r="U862" s="16">
        <f t="shared" ca="1" si="325"/>
        <v>0.3263888888888889</v>
      </c>
      <c r="V862" s="16" t="str">
        <f t="shared" si="325"/>
        <v xml:space="preserve">O </v>
      </c>
      <c r="W862" s="16">
        <f t="shared" ca="1" si="325"/>
        <v>0.32708333333333334</v>
      </c>
      <c r="X862" s="16">
        <f t="shared" ca="1" si="325"/>
        <v>0.34097222222222223</v>
      </c>
      <c r="Y862" s="16">
        <f t="shared" ca="1" si="325"/>
        <v>0.33680555555555558</v>
      </c>
      <c r="Z862" s="16">
        <f t="shared" ca="1" si="325"/>
        <v>0.33611111111111108</v>
      </c>
      <c r="AA862" s="16" t="str">
        <f t="shared" si="325"/>
        <v xml:space="preserve">O </v>
      </c>
      <c r="AB862" s="16">
        <f t="shared" ca="1" si="325"/>
        <v>0.3354166666666667</v>
      </c>
      <c r="AC862" s="16" t="str">
        <f t="shared" si="325"/>
        <v xml:space="preserve">O </v>
      </c>
      <c r="AD862" s="16">
        <f t="shared" ca="1" si="325"/>
        <v>0.32569444444444445</v>
      </c>
      <c r="AE862" s="16">
        <f t="shared" ca="1" si="325"/>
        <v>0.34236111111111112</v>
      </c>
      <c r="AF862" s="16" t="e">
        <f t="shared" ca="1" si="325"/>
        <v>#VALUE!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1.1111111111111112E-2</v>
      </c>
      <c r="C866" s="16">
        <f ca="1">IF(OR(C860="O",C860="A"),0,VALUE(C857))</f>
        <v>4.1666666666666666E-3</v>
      </c>
      <c r="D866" s="16">
        <f ca="1">IF(OR(D860="O",D860="A"),0,VALUE(D857))</f>
        <v>0</v>
      </c>
      <c r="E866" s="16">
        <f t="shared" ref="E866:AF866" ca="1" si="326">IF(OR(E860="O",E860="A"),0,VALUE(E857))</f>
        <v>1.3888888888888889E-3</v>
      </c>
      <c r="F866" s="16">
        <f t="shared" ca="1" si="326"/>
        <v>5.5555555555555558E-3</v>
      </c>
      <c r="G866" s="16">
        <f t="shared" ca="1" si="326"/>
        <v>0</v>
      </c>
      <c r="H866" s="16">
        <f t="shared" si="326"/>
        <v>0</v>
      </c>
      <c r="I866" s="16">
        <f t="shared" ca="1" si="326"/>
        <v>6.9444444444444447E-4</v>
      </c>
      <c r="J866" s="16">
        <f t="shared" ca="1" si="326"/>
        <v>0</v>
      </c>
      <c r="K866" s="16">
        <f t="shared" ca="1" si="326"/>
        <v>4.8611111111111112E-3</v>
      </c>
      <c r="L866" s="16">
        <f t="shared" ca="1" si="326"/>
        <v>3.472222222222222E-3</v>
      </c>
      <c r="M866" s="16">
        <f t="shared" ca="1" si="326"/>
        <v>4.8611111111111112E-3</v>
      </c>
      <c r="N866" s="16">
        <f t="shared" ca="1" si="326"/>
        <v>1.3888888888888889E-3</v>
      </c>
      <c r="O866" s="16">
        <f t="shared" si="326"/>
        <v>0</v>
      </c>
      <c r="P866" s="16">
        <f t="shared" ca="1" si="326"/>
        <v>1.1111111111111112E-2</v>
      </c>
      <c r="Q866" s="16">
        <f t="shared" ca="1" si="326"/>
        <v>8.3333333333333332E-3</v>
      </c>
      <c r="R866" s="16">
        <f t="shared" ca="1" si="326"/>
        <v>2.0833333333333333E-3</v>
      </c>
      <c r="S866" s="16">
        <f t="shared" ca="1" si="326"/>
        <v>2.0833333333333333E-3</v>
      </c>
      <c r="T866" s="16">
        <f t="shared" ca="1" si="326"/>
        <v>6.9444444444444447E-4</v>
      </c>
      <c r="U866" s="16">
        <f t="shared" ca="1" si="326"/>
        <v>0</v>
      </c>
      <c r="V866" s="16">
        <f t="shared" si="326"/>
        <v>0</v>
      </c>
      <c r="W866" s="16">
        <f t="shared" ca="1" si="326"/>
        <v>0</v>
      </c>
      <c r="X866" s="16">
        <f t="shared" ca="1" si="326"/>
        <v>7.6388888888888886E-3</v>
      </c>
      <c r="Y866" s="16">
        <f t="shared" ca="1" si="326"/>
        <v>3.472222222222222E-3</v>
      </c>
      <c r="Z866" s="16">
        <f t="shared" ca="1" si="326"/>
        <v>2.7777777777777779E-3</v>
      </c>
      <c r="AA866" s="16">
        <f t="shared" si="326"/>
        <v>0</v>
      </c>
      <c r="AB866" s="16">
        <f t="shared" ca="1" si="326"/>
        <v>2.0833333333333333E-3</v>
      </c>
      <c r="AC866" s="16">
        <f t="shared" si="326"/>
        <v>0</v>
      </c>
      <c r="AD866" s="16">
        <f t="shared" ca="1" si="326"/>
        <v>0</v>
      </c>
      <c r="AE866" s="16">
        <f t="shared" ca="1" si="326"/>
        <v>9.0277777777777787E-3</v>
      </c>
      <c r="AF866" s="16" t="e">
        <f t="shared" ca="1" si="326"/>
        <v>#VALUE!</v>
      </c>
      <c r="AH866" s="24" t="e">
        <f ca="1">SUM(B866:AF866)</f>
        <v>#VALUE!</v>
      </c>
    </row>
    <row r="867" spans="1:35" hidden="1">
      <c r="B867" s="16">
        <f ca="1">IF(OR(B860="O",B860="A"),0,VALUE(B856))</f>
        <v>0.37291666666666662</v>
      </c>
      <c r="C867" s="16">
        <f ca="1">IF(OR(C860="O",C860="A"),0,VALUE(C856))</f>
        <v>0.38194444444444442</v>
      </c>
      <c r="D867" s="16">
        <f ca="1">IF(OR(D860="O",D860="A"),0,VALUE(D856))</f>
        <v>0.38680555555555557</v>
      </c>
      <c r="E867" s="16">
        <f t="shared" ref="E867:AF867" ca="1" si="327">IF(OR(E860="O",E860="A"),0,VALUE(E856))</f>
        <v>0.37361111111111112</v>
      </c>
      <c r="F867" s="16">
        <f t="shared" ca="1" si="327"/>
        <v>0.37291666666666662</v>
      </c>
      <c r="G867" s="16">
        <f t="shared" ca="1" si="327"/>
        <v>0.3833333333333333</v>
      </c>
      <c r="H867" s="16">
        <f t="shared" si="327"/>
        <v>0</v>
      </c>
      <c r="I867" s="16">
        <f t="shared" ca="1" si="327"/>
        <v>0.3833333333333333</v>
      </c>
      <c r="J867" s="16">
        <f t="shared" ca="1" si="327"/>
        <v>0.3888888888888889</v>
      </c>
      <c r="K867" s="16">
        <f t="shared" ca="1" si="327"/>
        <v>0.37152777777777773</v>
      </c>
      <c r="L867" s="16">
        <f t="shared" ca="1" si="327"/>
        <v>0.37361111111111112</v>
      </c>
      <c r="M867" s="16">
        <f t="shared" ca="1" si="327"/>
        <v>0.37361111111111112</v>
      </c>
      <c r="N867" s="16">
        <f t="shared" ca="1" si="327"/>
        <v>0.3743055555555555</v>
      </c>
      <c r="O867" s="16">
        <f t="shared" si="327"/>
        <v>0</v>
      </c>
      <c r="P867" s="16">
        <f t="shared" ca="1" si="327"/>
        <v>0.37291666666666662</v>
      </c>
      <c r="Q867" s="16">
        <f t="shared" ca="1" si="327"/>
        <v>0.37152777777777773</v>
      </c>
      <c r="R867" s="16">
        <f t="shared" ca="1" si="327"/>
        <v>0.38263888888888892</v>
      </c>
      <c r="S867" s="16">
        <f t="shared" ca="1" si="327"/>
        <v>0.37708333333333338</v>
      </c>
      <c r="T867" s="16">
        <f t="shared" ca="1" si="327"/>
        <v>0.38125000000000003</v>
      </c>
      <c r="U867" s="16">
        <f t="shared" ca="1" si="327"/>
        <v>0.39027777777777778</v>
      </c>
      <c r="V867" s="16">
        <f t="shared" si="327"/>
        <v>0</v>
      </c>
      <c r="W867" s="16">
        <f t="shared" ca="1" si="327"/>
        <v>0.38819444444444445</v>
      </c>
      <c r="X867" s="16">
        <f t="shared" ca="1" si="327"/>
        <v>0.37708333333333338</v>
      </c>
      <c r="Y867" s="16">
        <f t="shared" ca="1" si="327"/>
        <v>0.3743055555555555</v>
      </c>
      <c r="Z867" s="16">
        <f t="shared" ca="1" si="327"/>
        <v>0.37847222222222227</v>
      </c>
      <c r="AA867" s="16">
        <f t="shared" si="327"/>
        <v>0</v>
      </c>
      <c r="AB867" s="16">
        <f t="shared" ca="1" si="327"/>
        <v>0.37708333333333338</v>
      </c>
      <c r="AC867" s="16">
        <f t="shared" si="327"/>
        <v>0</v>
      </c>
      <c r="AD867" s="16">
        <f t="shared" ca="1" si="327"/>
        <v>0.39444444444444443</v>
      </c>
      <c r="AE867" s="16">
        <f t="shared" ca="1" si="327"/>
        <v>0.37361111111111112</v>
      </c>
      <c r="AF867" s="16" t="e">
        <f t="shared" si="327"/>
        <v>#VALUE!</v>
      </c>
      <c r="AG867" s="16"/>
      <c r="AH867" s="24" t="e">
        <f ca="1">SUM(B867:AF867)</f>
        <v>#VALUE!</v>
      </c>
    </row>
    <row r="868" spans="1:35" hidden="1"/>
    <row r="873" spans="1:35" ht="15" customHeight="1">
      <c r="A873" s="56" t="str">
        <f>Entry!A45</f>
        <v>MR. SURAJ JANGDE</v>
      </c>
      <c r="B873" s="56"/>
      <c r="C873" s="56"/>
      <c r="D873" s="56"/>
      <c r="E873" s="56"/>
      <c r="F873" s="56"/>
      <c r="G873" s="56"/>
      <c r="H873" s="52" t="s">
        <v>15</v>
      </c>
      <c r="I873" s="52"/>
      <c r="J873" s="52"/>
      <c r="K873" s="52"/>
      <c r="L873" s="26">
        <f ca="1">AH889</f>
        <v>7.7451388888888868</v>
      </c>
      <c r="M873" s="23" t="s">
        <v>16</v>
      </c>
      <c r="N873" s="52" t="s">
        <v>17</v>
      </c>
      <c r="O873" s="52"/>
      <c r="P873" s="23">
        <v>0</v>
      </c>
      <c r="Q873" s="23" t="s">
        <v>18</v>
      </c>
      <c r="R873" s="52" t="s">
        <v>19</v>
      </c>
      <c r="S873" s="52"/>
      <c r="T873" s="23">
        <f>AI875</f>
        <v>25</v>
      </c>
      <c r="U873" s="52" t="s">
        <v>20</v>
      </c>
      <c r="V873" s="52"/>
      <c r="W873" s="23">
        <f>AI876</f>
        <v>0</v>
      </c>
      <c r="X873" s="52" t="s">
        <v>21</v>
      </c>
      <c r="Y873" s="52"/>
      <c r="Z873" s="23">
        <f>AI877</f>
        <v>6</v>
      </c>
      <c r="AA873" s="53" t="s">
        <v>26</v>
      </c>
      <c r="AB873" s="53"/>
      <c r="AC873" s="53"/>
      <c r="AD873" s="53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4" t="s">
        <v>23</v>
      </c>
      <c r="I874" s="54"/>
      <c r="J874" s="54"/>
      <c r="K874" s="27">
        <f ca="1">AH888</f>
        <v>7.7083333333333337E-2</v>
      </c>
      <c r="L874" s="55" t="s">
        <v>25</v>
      </c>
      <c r="M874" s="55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O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O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O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O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O</v>
      </c>
      <c r="AA875" s="5" t="str">
        <f t="shared" si="328"/>
        <v>O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25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13:58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13:49</v>
      </c>
      <c r="D876" s="3" t="str">
        <f t="shared" ca="1" si="329"/>
        <v>08:15</v>
      </c>
      <c r="E876" s="3" t="str">
        <f t="shared" ca="1" si="329"/>
        <v/>
      </c>
      <c r="F876" s="3" t="str">
        <f t="shared" ca="1" si="329"/>
        <v>08:13</v>
      </c>
      <c r="G876" s="3" t="str">
        <f t="shared" ca="1" si="329"/>
        <v>13:58</v>
      </c>
      <c r="H876" s="3" t="str">
        <f t="shared" ca="1" si="329"/>
        <v>14:01</v>
      </c>
      <c r="I876" s="3" t="str">
        <f t="shared" ca="1" si="329"/>
        <v>14:10</v>
      </c>
      <c r="J876" s="3" t="str">
        <f t="shared" ca="1" si="329"/>
        <v>14:03</v>
      </c>
      <c r="K876" s="3" t="str">
        <f t="shared" ca="1" si="329"/>
        <v>08:03</v>
      </c>
      <c r="L876" s="3" t="str">
        <f t="shared" ca="1" si="329"/>
        <v/>
      </c>
      <c r="M876" s="3" t="str">
        <f t="shared" ca="1" si="329"/>
        <v>07:48</v>
      </c>
      <c r="N876" s="3" t="str">
        <f t="shared" ca="1" si="329"/>
        <v>14:03</v>
      </c>
      <c r="O876" s="3" t="str">
        <f t="shared" ca="1" si="329"/>
        <v/>
      </c>
      <c r="P876" s="3" t="str">
        <f t="shared" ca="1" si="329"/>
        <v>14:13</v>
      </c>
      <c r="Q876" s="3" t="str">
        <f t="shared" ca="1" si="329"/>
        <v>07:51</v>
      </c>
      <c r="R876" s="3" t="str">
        <f t="shared" ca="1" si="329"/>
        <v>07:53</v>
      </c>
      <c r="S876" s="3" t="str">
        <f t="shared" ca="1" si="329"/>
        <v/>
      </c>
      <c r="T876" s="3" t="str">
        <f t="shared" ca="1" si="329"/>
        <v>08:13</v>
      </c>
      <c r="U876" s="3" t="str">
        <f t="shared" ca="1" si="329"/>
        <v>14:01</v>
      </c>
      <c r="V876" s="3" t="str">
        <f t="shared" ca="1" si="329"/>
        <v>13:58</v>
      </c>
      <c r="W876" s="3" t="str">
        <f t="shared" ca="1" si="329"/>
        <v>14:11</v>
      </c>
      <c r="X876" s="3" t="str">
        <f t="shared" ca="1" si="329"/>
        <v>13:55</v>
      </c>
      <c r="Y876" s="3" t="str">
        <f t="shared" ca="1" si="329"/>
        <v>08:07</v>
      </c>
      <c r="Z876" s="3" t="str">
        <f t="shared" ca="1" si="329"/>
        <v/>
      </c>
      <c r="AA876" s="3" t="str">
        <f t="shared" ca="1" si="329"/>
        <v/>
      </c>
      <c r="AB876" s="3" t="str">
        <f t="shared" ca="1" si="329"/>
        <v>08:10</v>
      </c>
      <c r="AC876" s="3" t="str">
        <f t="shared" ca="1" si="329"/>
        <v>07:58</v>
      </c>
      <c r="AD876" s="3" t="str">
        <f t="shared" ca="1" si="329"/>
        <v>07:51</v>
      </c>
      <c r="AE876" s="3" t="str">
        <f t="shared" ca="1" si="329"/>
        <v>13:56</v>
      </c>
      <c r="AF876" s="3" t="str">
        <f t="shared" ca="1" si="329"/>
        <v>14:08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20:12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20:00</v>
      </c>
      <c r="D877" s="3" t="str">
        <f t="shared" ca="1" si="330"/>
        <v>17:13</v>
      </c>
      <c r="E877" s="3" t="str">
        <f t="shared" ca="1" si="330"/>
        <v/>
      </c>
      <c r="F877" s="3" t="str">
        <f t="shared" ca="1" si="330"/>
        <v>17:01</v>
      </c>
      <c r="G877" s="3" t="str">
        <f t="shared" ca="1" si="330"/>
        <v>20:15</v>
      </c>
      <c r="H877" s="3" t="str">
        <f t="shared" ca="1" si="330"/>
        <v>20:16</v>
      </c>
      <c r="I877" s="3" t="str">
        <f t="shared" ca="1" si="330"/>
        <v>20:07</v>
      </c>
      <c r="J877" s="3" t="str">
        <f t="shared" ca="1" si="330"/>
        <v>20:05</v>
      </c>
      <c r="K877" s="3" t="str">
        <f t="shared" ca="1" si="330"/>
        <v>17:08</v>
      </c>
      <c r="L877" s="3" t="str">
        <f t="shared" ca="1" si="330"/>
        <v/>
      </c>
      <c r="M877" s="3" t="str">
        <f t="shared" ca="1" si="330"/>
        <v>17:06</v>
      </c>
      <c r="N877" s="3" t="str">
        <f t="shared" ca="1" si="330"/>
        <v>20:09</v>
      </c>
      <c r="O877" s="3" t="str">
        <f t="shared" ca="1" si="330"/>
        <v/>
      </c>
      <c r="P877" s="3" t="str">
        <f t="shared" ca="1" si="330"/>
        <v>20:16</v>
      </c>
      <c r="Q877" s="3" t="str">
        <f t="shared" ca="1" si="330"/>
        <v>17:10</v>
      </c>
      <c r="R877" s="3" t="str">
        <f t="shared" ca="1" si="330"/>
        <v>17:07</v>
      </c>
      <c r="S877" s="3" t="str">
        <f t="shared" ca="1" si="330"/>
        <v/>
      </c>
      <c r="T877" s="3" t="str">
        <f t="shared" ca="1" si="330"/>
        <v>17:08</v>
      </c>
      <c r="U877" s="3" t="str">
        <f t="shared" ca="1" si="330"/>
        <v>20:07</v>
      </c>
      <c r="V877" s="3" t="str">
        <f t="shared" ca="1" si="330"/>
        <v>20:14</v>
      </c>
      <c r="W877" s="3" t="str">
        <f t="shared" ca="1" si="330"/>
        <v>20:14</v>
      </c>
      <c r="X877" s="3" t="str">
        <f t="shared" ca="1" si="330"/>
        <v>20:04</v>
      </c>
      <c r="Y877" s="3" t="str">
        <f t="shared" ca="1" si="330"/>
        <v>17:03</v>
      </c>
      <c r="Z877" s="3" t="str">
        <f t="shared" ca="1" si="330"/>
        <v/>
      </c>
      <c r="AA877" s="3" t="str">
        <f t="shared" ca="1" si="330"/>
        <v/>
      </c>
      <c r="AB877" s="3" t="str">
        <f t="shared" ca="1" si="330"/>
        <v>17:07</v>
      </c>
      <c r="AC877" s="3" t="str">
        <f t="shared" ca="1" si="330"/>
        <v>17:06</v>
      </c>
      <c r="AD877" s="3" t="str">
        <f t="shared" ca="1" si="330"/>
        <v>17:08</v>
      </c>
      <c r="AE877" s="3" t="str">
        <f t="shared" ca="1" si="330"/>
        <v>20:10</v>
      </c>
      <c r="AF877" s="3" t="str">
        <f t="shared" ca="1" si="330"/>
        <v>20:13</v>
      </c>
      <c r="AH877" s="1" t="s">
        <v>22</v>
      </c>
      <c r="AI877" s="1">
        <f>COUNTIF(B882:AF882,"O")</f>
        <v>6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6:14</v>
      </c>
      <c r="C878" s="3" t="str">
        <f t="shared" ref="C878:AF878" ca="1" si="331">IF(C882="M",TEXT(C877-C876,"H:MM"),IF(C882="E",TEXT(C877-C876,"H:MM"),IF(C882="N",TEXT(C877+24-C876+30,"H:MM"),IF(C882="GS",TEXT(C877-C876,"H:MM"),""))))</f>
        <v>6:11</v>
      </c>
      <c r="D878" s="3" t="str">
        <f t="shared" ca="1" si="331"/>
        <v>8:58</v>
      </c>
      <c r="E878" s="3" t="str">
        <f t="shared" si="331"/>
        <v/>
      </c>
      <c r="F878" s="3" t="str">
        <f t="shared" ca="1" si="331"/>
        <v>8:48</v>
      </c>
      <c r="G878" s="3" t="str">
        <f t="shared" ca="1" si="331"/>
        <v>6:17</v>
      </c>
      <c r="H878" s="3" t="str">
        <f t="shared" ca="1" si="331"/>
        <v>6:15</v>
      </c>
      <c r="I878" s="3" t="str">
        <f t="shared" ca="1" si="331"/>
        <v>5:57</v>
      </c>
      <c r="J878" s="3" t="str">
        <f t="shared" ca="1" si="331"/>
        <v>6:02</v>
      </c>
      <c r="K878" s="3" t="str">
        <f t="shared" ca="1" si="331"/>
        <v>9:05</v>
      </c>
      <c r="L878" s="3" t="str">
        <f t="shared" si="331"/>
        <v/>
      </c>
      <c r="M878" s="3" t="str">
        <f t="shared" ca="1" si="331"/>
        <v>9:18</v>
      </c>
      <c r="N878" s="3" t="str">
        <f t="shared" ca="1" si="331"/>
        <v>6:06</v>
      </c>
      <c r="O878" s="3" t="str">
        <f t="shared" si="331"/>
        <v/>
      </c>
      <c r="P878" s="3" t="str">
        <f t="shared" ca="1" si="331"/>
        <v>6:03</v>
      </c>
      <c r="Q878" s="3" t="str">
        <f t="shared" ca="1" si="331"/>
        <v>9:19</v>
      </c>
      <c r="R878" s="3" t="str">
        <f t="shared" ca="1" si="331"/>
        <v>9:14</v>
      </c>
      <c r="S878" s="3" t="str">
        <f t="shared" si="331"/>
        <v/>
      </c>
      <c r="T878" s="3" t="str">
        <f t="shared" ca="1" si="331"/>
        <v>8:55</v>
      </c>
      <c r="U878" s="3" t="str">
        <f t="shared" ca="1" si="331"/>
        <v>6:06</v>
      </c>
      <c r="V878" s="3" t="str">
        <f t="shared" ca="1" si="331"/>
        <v>6:16</v>
      </c>
      <c r="W878" s="3" t="str">
        <f t="shared" ca="1" si="331"/>
        <v>6:03</v>
      </c>
      <c r="X878" s="3" t="str">
        <f t="shared" ca="1" si="331"/>
        <v>6:09</v>
      </c>
      <c r="Y878" s="3" t="str">
        <f t="shared" ca="1" si="331"/>
        <v>8:56</v>
      </c>
      <c r="Z878" s="3" t="str">
        <f t="shared" si="331"/>
        <v/>
      </c>
      <c r="AA878" s="3" t="str">
        <f t="shared" si="331"/>
        <v/>
      </c>
      <c r="AB878" s="3" t="str">
        <f t="shared" ca="1" si="331"/>
        <v>8:57</v>
      </c>
      <c r="AC878" s="3" t="str">
        <f t="shared" ca="1" si="331"/>
        <v>9:08</v>
      </c>
      <c r="AD878" s="3" t="str">
        <f t="shared" ca="1" si="331"/>
        <v>9:17</v>
      </c>
      <c r="AE878" s="3" t="str">
        <f t="shared" ca="1" si="331"/>
        <v>6:14</v>
      </c>
      <c r="AF878" s="3" t="str">
        <f t="shared" ca="1" si="331"/>
        <v>6:05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00:15</v>
      </c>
      <c r="E879" s="6" t="str">
        <f t="shared" ref="E879:AF879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/>
      </c>
      <c r="F879" s="6" t="str">
        <f t="shared" ca="1" si="332"/>
        <v>00:13</v>
      </c>
      <c r="G879" s="6">
        <f t="shared" ca="1" si="332"/>
        <v>0</v>
      </c>
      <c r="H879" s="6" t="str">
        <f t="shared" ca="1" si="332"/>
        <v>00:01</v>
      </c>
      <c r="I879" s="6" t="str">
        <f t="shared" ca="1" si="332"/>
        <v>00:10</v>
      </c>
      <c r="J879" s="6" t="str">
        <f t="shared" ca="1" si="332"/>
        <v>00:03</v>
      </c>
      <c r="K879" s="6" t="str">
        <f t="shared" ca="1" si="332"/>
        <v>00:03</v>
      </c>
      <c r="L879" s="6" t="str">
        <f t="shared" si="332"/>
        <v/>
      </c>
      <c r="M879" s="6">
        <f t="shared" ca="1" si="332"/>
        <v>0</v>
      </c>
      <c r="N879" s="6" t="str">
        <f t="shared" ca="1" si="332"/>
        <v>00:03</v>
      </c>
      <c r="O879" s="6" t="str">
        <f t="shared" si="332"/>
        <v/>
      </c>
      <c r="P879" s="6" t="str">
        <f t="shared" ca="1" si="332"/>
        <v>00:13</v>
      </c>
      <c r="Q879" s="6">
        <f t="shared" ca="1" si="332"/>
        <v>0</v>
      </c>
      <c r="R879" s="6">
        <f t="shared" ca="1" si="332"/>
        <v>0</v>
      </c>
      <c r="S879" s="6" t="str">
        <f t="shared" si="332"/>
        <v/>
      </c>
      <c r="T879" s="6" t="str">
        <f t="shared" ca="1" si="332"/>
        <v>00:13</v>
      </c>
      <c r="U879" s="6" t="str">
        <f t="shared" ca="1" si="332"/>
        <v>00:01</v>
      </c>
      <c r="V879" s="6">
        <f t="shared" ca="1" si="332"/>
        <v>0</v>
      </c>
      <c r="W879" s="6" t="str">
        <f t="shared" ca="1" si="332"/>
        <v>00:11</v>
      </c>
      <c r="X879" s="6">
        <f t="shared" ca="1" si="332"/>
        <v>0</v>
      </c>
      <c r="Y879" s="6" t="str">
        <f t="shared" ca="1" si="332"/>
        <v>00:07</v>
      </c>
      <c r="Z879" s="6" t="str">
        <f t="shared" si="332"/>
        <v/>
      </c>
      <c r="AA879" s="6" t="str">
        <f t="shared" si="332"/>
        <v/>
      </c>
      <c r="AB879" s="6" t="str">
        <f t="shared" ca="1" si="332"/>
        <v>00:10</v>
      </c>
      <c r="AC879" s="6">
        <f t="shared" ca="1" si="332"/>
        <v>0</v>
      </c>
      <c r="AD879" s="6">
        <f t="shared" ca="1" si="332"/>
        <v>0</v>
      </c>
      <c r="AE879" s="6">
        <f t="shared" ca="1" si="332"/>
        <v>0</v>
      </c>
      <c r="AF879" s="6" t="str">
        <f t="shared" ca="1" si="332"/>
        <v>00:08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E</v>
      </c>
      <c r="C882" s="4" t="str">
        <f>Entry!C45</f>
        <v>E</v>
      </c>
      <c r="D882" s="4" t="str">
        <f>Entry!D45</f>
        <v>M</v>
      </c>
      <c r="E882" s="4" t="str">
        <f>Entry!E45</f>
        <v>O</v>
      </c>
      <c r="F882" s="4" t="str">
        <f>Entry!F45</f>
        <v>M</v>
      </c>
      <c r="G882" s="4" t="str">
        <f>Entry!G45</f>
        <v>E</v>
      </c>
      <c r="H882" s="4" t="str">
        <f>Entry!H45</f>
        <v>E</v>
      </c>
      <c r="I882" s="4" t="str">
        <f>Entry!I45</f>
        <v>E</v>
      </c>
      <c r="J882" s="4" t="str">
        <f>Entry!J45</f>
        <v>E</v>
      </c>
      <c r="K882" s="4" t="str">
        <f>Entry!K45</f>
        <v>M</v>
      </c>
      <c r="L882" s="4" t="str">
        <f>Entry!L45</f>
        <v>O</v>
      </c>
      <c r="M882" s="4" t="str">
        <f>Entry!M45</f>
        <v>M</v>
      </c>
      <c r="N882" s="4" t="str">
        <f>Entry!N45</f>
        <v>E</v>
      </c>
      <c r="O882" s="4" t="str">
        <f>Entry!O45</f>
        <v>O</v>
      </c>
      <c r="P882" s="4" t="str">
        <f>Entry!P45</f>
        <v>E</v>
      </c>
      <c r="Q882" s="4" t="str">
        <f>Entry!Q45</f>
        <v>M</v>
      </c>
      <c r="R882" s="4" t="str">
        <f>Entry!R45</f>
        <v>M</v>
      </c>
      <c r="S882" s="4" t="str">
        <f>Entry!S45</f>
        <v>O</v>
      </c>
      <c r="T882" s="4" t="str">
        <f>Entry!T45</f>
        <v>M</v>
      </c>
      <c r="U882" s="4" t="str">
        <f>Entry!U45</f>
        <v>E</v>
      </c>
      <c r="V882" s="4" t="str">
        <f>Entry!V45</f>
        <v>E</v>
      </c>
      <c r="W882" s="4" t="str">
        <f>Entry!W45</f>
        <v>E</v>
      </c>
      <c r="X882" s="4" t="str">
        <f>Entry!X45</f>
        <v>E</v>
      </c>
      <c r="Y882" s="4" t="str">
        <f>Entry!Y45</f>
        <v>M</v>
      </c>
      <c r="Z882" s="4" t="str">
        <f>Entry!Z45</f>
        <v>O</v>
      </c>
      <c r="AA882" s="4" t="str">
        <f>Entry!AA45</f>
        <v>O</v>
      </c>
      <c r="AB882" s="4" t="str">
        <f>Entry!AB45</f>
        <v>M</v>
      </c>
      <c r="AC882" s="4" t="str">
        <f>Entry!AC45</f>
        <v>M</v>
      </c>
      <c r="AD882" s="4" t="str">
        <f>Entry!AD45</f>
        <v>M</v>
      </c>
      <c r="AE882" s="4" t="str">
        <f>Entry!AE45</f>
        <v>E</v>
      </c>
      <c r="AF882" s="4" t="str">
        <f>Entry!AF45</f>
        <v>E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0.58194444444444449</v>
      </c>
      <c r="C884" s="16">
        <f ca="1">IF(OR(C882="O",C882="A"),"O ",VALUE(C876))</f>
        <v>0.5756944444444444</v>
      </c>
      <c r="D884" s="16">
        <f ca="1">IF(OR(D882="O",D882="A"),"O ",VALUE(D876))</f>
        <v>0.34375</v>
      </c>
      <c r="E884" s="16" t="str">
        <f t="shared" ref="E884:AF884" si="333">IF(OR(E882="O",E882="A"),"O ",VALUE(E876))</f>
        <v xml:space="preserve">O </v>
      </c>
      <c r="F884" s="16">
        <f t="shared" ca="1" si="333"/>
        <v>0.34236111111111112</v>
      </c>
      <c r="G884" s="16">
        <f t="shared" ca="1" si="333"/>
        <v>0.58194444444444449</v>
      </c>
      <c r="H884" s="16">
        <f t="shared" ca="1" si="333"/>
        <v>0.58402777777777781</v>
      </c>
      <c r="I884" s="16">
        <f t="shared" ca="1" si="333"/>
        <v>0.59027777777777779</v>
      </c>
      <c r="J884" s="16">
        <f t="shared" ca="1" si="333"/>
        <v>0.5854166666666667</v>
      </c>
      <c r="K884" s="16">
        <f t="shared" ca="1" si="333"/>
        <v>0.3354166666666667</v>
      </c>
      <c r="L884" s="16" t="str">
        <f t="shared" si="333"/>
        <v xml:space="preserve">O </v>
      </c>
      <c r="M884" s="16">
        <f t="shared" ca="1" si="333"/>
        <v>0.32500000000000001</v>
      </c>
      <c r="N884" s="16">
        <f t="shared" ca="1" si="333"/>
        <v>0.5854166666666667</v>
      </c>
      <c r="O884" s="16" t="str">
        <f t="shared" si="333"/>
        <v xml:space="preserve">O </v>
      </c>
      <c r="P884" s="16">
        <f t="shared" ca="1" si="333"/>
        <v>0.59236111111111112</v>
      </c>
      <c r="Q884" s="16">
        <f t="shared" ca="1" si="333"/>
        <v>0.32708333333333334</v>
      </c>
      <c r="R884" s="16">
        <f t="shared" ca="1" si="333"/>
        <v>0.32847222222222222</v>
      </c>
      <c r="S884" s="16" t="str">
        <f t="shared" si="333"/>
        <v xml:space="preserve">O </v>
      </c>
      <c r="T884" s="16">
        <f t="shared" ca="1" si="333"/>
        <v>0.34236111111111112</v>
      </c>
      <c r="U884" s="16">
        <f t="shared" ca="1" si="333"/>
        <v>0.58402777777777781</v>
      </c>
      <c r="V884" s="16">
        <f t="shared" ca="1" si="333"/>
        <v>0.58194444444444449</v>
      </c>
      <c r="W884" s="16">
        <f t="shared" ca="1" si="333"/>
        <v>0.59097222222222223</v>
      </c>
      <c r="X884" s="16">
        <f t="shared" ca="1" si="333"/>
        <v>0.57986111111111105</v>
      </c>
      <c r="Y884" s="16">
        <f t="shared" ca="1" si="333"/>
        <v>0.33819444444444446</v>
      </c>
      <c r="Z884" s="16" t="str">
        <f t="shared" si="333"/>
        <v xml:space="preserve">O </v>
      </c>
      <c r="AA884" s="16" t="str">
        <f t="shared" si="333"/>
        <v xml:space="preserve">O </v>
      </c>
      <c r="AB884" s="16">
        <f t="shared" ca="1" si="333"/>
        <v>0.34027777777777773</v>
      </c>
      <c r="AC884" s="16">
        <f t="shared" ca="1" si="333"/>
        <v>0.33194444444444443</v>
      </c>
      <c r="AD884" s="16">
        <f t="shared" ca="1" si="333"/>
        <v>0.32708333333333334</v>
      </c>
      <c r="AE884" s="16">
        <f t="shared" ca="1" si="333"/>
        <v>0.5805555555555556</v>
      </c>
      <c r="AF884" s="16">
        <f t="shared" ca="1" si="333"/>
        <v>0.58888888888888891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0</v>
      </c>
      <c r="C888" s="16">
        <f ca="1">IF(OR(C882="O",C882="A"),0,VALUE(C879))</f>
        <v>0</v>
      </c>
      <c r="D888" s="16">
        <f ca="1">IF(OR(D882="O",D882="A"),0,VALUE(D879))</f>
        <v>1.0416666666666666E-2</v>
      </c>
      <c r="E888" s="16">
        <f t="shared" ref="E888:AF888" si="334">IF(OR(E882="O",E882="A"),0,VALUE(E879))</f>
        <v>0</v>
      </c>
      <c r="F888" s="16">
        <f t="shared" ca="1" si="334"/>
        <v>9.0277777777777787E-3</v>
      </c>
      <c r="G888" s="16">
        <f t="shared" ca="1" si="334"/>
        <v>0</v>
      </c>
      <c r="H888" s="16">
        <f t="shared" ca="1" si="334"/>
        <v>6.9444444444444447E-4</v>
      </c>
      <c r="I888" s="16">
        <f t="shared" ca="1" si="334"/>
        <v>6.9444444444444441E-3</v>
      </c>
      <c r="J888" s="16">
        <f t="shared" ca="1" si="334"/>
        <v>2.0833333333333333E-3</v>
      </c>
      <c r="K888" s="16">
        <f t="shared" ca="1" si="334"/>
        <v>2.0833333333333333E-3</v>
      </c>
      <c r="L888" s="16">
        <f t="shared" si="334"/>
        <v>0</v>
      </c>
      <c r="M888" s="16">
        <f t="shared" ca="1" si="334"/>
        <v>0</v>
      </c>
      <c r="N888" s="16">
        <f t="shared" ca="1" si="334"/>
        <v>2.0833333333333333E-3</v>
      </c>
      <c r="O888" s="16">
        <f t="shared" si="334"/>
        <v>0</v>
      </c>
      <c r="P888" s="16">
        <f t="shared" ca="1" si="334"/>
        <v>9.0277777777777787E-3</v>
      </c>
      <c r="Q888" s="16">
        <f t="shared" ca="1" si="334"/>
        <v>0</v>
      </c>
      <c r="R888" s="16">
        <f t="shared" ca="1" si="334"/>
        <v>0</v>
      </c>
      <c r="S888" s="16">
        <f t="shared" si="334"/>
        <v>0</v>
      </c>
      <c r="T888" s="16">
        <f t="shared" ca="1" si="334"/>
        <v>9.0277777777777787E-3</v>
      </c>
      <c r="U888" s="16">
        <f t="shared" ca="1" si="334"/>
        <v>6.9444444444444447E-4</v>
      </c>
      <c r="V888" s="16">
        <f t="shared" ca="1" si="334"/>
        <v>0</v>
      </c>
      <c r="W888" s="16">
        <f t="shared" ca="1" si="334"/>
        <v>7.6388888888888886E-3</v>
      </c>
      <c r="X888" s="16">
        <f t="shared" ca="1" si="334"/>
        <v>0</v>
      </c>
      <c r="Y888" s="16">
        <f t="shared" ca="1" si="334"/>
        <v>4.8611111111111112E-3</v>
      </c>
      <c r="Z888" s="16">
        <f t="shared" si="334"/>
        <v>0</v>
      </c>
      <c r="AA888" s="16">
        <f t="shared" si="334"/>
        <v>0</v>
      </c>
      <c r="AB888" s="16">
        <f t="shared" ca="1" si="334"/>
        <v>6.9444444444444441E-3</v>
      </c>
      <c r="AC888" s="16">
        <f t="shared" ca="1" si="334"/>
        <v>0</v>
      </c>
      <c r="AD888" s="16">
        <f t="shared" ca="1" si="334"/>
        <v>0</v>
      </c>
      <c r="AE888" s="16">
        <f t="shared" ca="1" si="334"/>
        <v>0</v>
      </c>
      <c r="AF888" s="16">
        <f t="shared" ca="1" si="334"/>
        <v>5.5555555555555558E-3</v>
      </c>
      <c r="AH888" s="24">
        <f ca="1">SUM(B888:AF888)</f>
        <v>7.7083333333333337E-2</v>
      </c>
    </row>
    <row r="889" spans="1:34" hidden="1">
      <c r="B889" s="16">
        <f ca="1">IF(OR(B882="O",B882="A"),0,VALUE(B878))</f>
        <v>0.25972222222222224</v>
      </c>
      <c r="C889" s="16">
        <f ca="1">IF(OR(C882="O",C882="A"),0,VALUE(C878))</f>
        <v>0.25763888888888892</v>
      </c>
      <c r="D889" s="16">
        <f ca="1">IF(OR(D882="O",D882="A"),0,VALUE(D878))</f>
        <v>0.37361111111111112</v>
      </c>
      <c r="E889" s="16">
        <f t="shared" ref="E889:AF889" si="335">IF(OR(E882="O",E882="A"),0,VALUE(E878))</f>
        <v>0</v>
      </c>
      <c r="F889" s="16">
        <f t="shared" ca="1" si="335"/>
        <v>0.3666666666666667</v>
      </c>
      <c r="G889" s="16">
        <f t="shared" ca="1" si="335"/>
        <v>0.26180555555555557</v>
      </c>
      <c r="H889" s="16">
        <f t="shared" ca="1" si="335"/>
        <v>0.26041666666666669</v>
      </c>
      <c r="I889" s="16">
        <f t="shared" ca="1" si="335"/>
        <v>0.24791666666666667</v>
      </c>
      <c r="J889" s="16">
        <f t="shared" ca="1" si="335"/>
        <v>0.25138888888888888</v>
      </c>
      <c r="K889" s="16">
        <f t="shared" ca="1" si="335"/>
        <v>0.37847222222222227</v>
      </c>
      <c r="L889" s="16">
        <f t="shared" si="335"/>
        <v>0</v>
      </c>
      <c r="M889" s="16">
        <f t="shared" ca="1" si="335"/>
        <v>0.38750000000000001</v>
      </c>
      <c r="N889" s="16">
        <f t="shared" ca="1" si="335"/>
        <v>0.25416666666666665</v>
      </c>
      <c r="O889" s="16">
        <f t="shared" si="335"/>
        <v>0</v>
      </c>
      <c r="P889" s="16">
        <f t="shared" ca="1" si="335"/>
        <v>0.25208333333333333</v>
      </c>
      <c r="Q889" s="16">
        <f t="shared" ca="1" si="335"/>
        <v>0.38819444444444445</v>
      </c>
      <c r="R889" s="16">
        <f t="shared" ca="1" si="335"/>
        <v>0.38472222222222219</v>
      </c>
      <c r="S889" s="16">
        <f t="shared" si="335"/>
        <v>0</v>
      </c>
      <c r="T889" s="16">
        <f t="shared" ca="1" si="335"/>
        <v>0.37152777777777773</v>
      </c>
      <c r="U889" s="16">
        <f t="shared" ca="1" si="335"/>
        <v>0.25416666666666665</v>
      </c>
      <c r="V889" s="16">
        <f t="shared" ca="1" si="335"/>
        <v>0.26111111111111113</v>
      </c>
      <c r="W889" s="16">
        <f t="shared" ca="1" si="335"/>
        <v>0.25208333333333333</v>
      </c>
      <c r="X889" s="16">
        <f t="shared" ca="1" si="335"/>
        <v>0.25625000000000003</v>
      </c>
      <c r="Y889" s="16">
        <f t="shared" ca="1" si="335"/>
        <v>0.37222222222222223</v>
      </c>
      <c r="Z889" s="16">
        <f t="shared" si="335"/>
        <v>0</v>
      </c>
      <c r="AA889" s="16">
        <f t="shared" si="335"/>
        <v>0</v>
      </c>
      <c r="AB889" s="16">
        <f t="shared" ca="1" si="335"/>
        <v>0.37291666666666662</v>
      </c>
      <c r="AC889" s="16">
        <f t="shared" ca="1" si="335"/>
        <v>0.38055555555555554</v>
      </c>
      <c r="AD889" s="16">
        <f t="shared" ca="1" si="335"/>
        <v>0.38680555555555557</v>
      </c>
      <c r="AE889" s="16">
        <f t="shared" ca="1" si="335"/>
        <v>0.25972222222222224</v>
      </c>
      <c r="AF889" s="16">
        <f t="shared" ca="1" si="335"/>
        <v>0.25347222222222221</v>
      </c>
      <c r="AG889" s="16"/>
      <c r="AH889" s="24">
        <f ca="1">SUM(B889:AF889)</f>
        <v>7.7451388888888868</v>
      </c>
    </row>
    <row r="890" spans="1:34" hidden="1"/>
    <row r="895" spans="1:34" ht="15" customHeight="1">
      <c r="A895" s="56" t="str">
        <f>Entry!A46</f>
        <v>MR. UMESH GUPTA</v>
      </c>
      <c r="B895" s="56"/>
      <c r="C895" s="56"/>
      <c r="D895" s="56"/>
      <c r="E895" s="56"/>
      <c r="F895" s="56"/>
      <c r="G895" s="56"/>
      <c r="H895" s="52" t="s">
        <v>15</v>
      </c>
      <c r="I895" s="52"/>
      <c r="J895" s="52"/>
      <c r="K895" s="52"/>
      <c r="L895" s="26">
        <f ca="1">AH911</f>
        <v>8.7965277777777793</v>
      </c>
      <c r="M895" s="23" t="s">
        <v>16</v>
      </c>
      <c r="N895" s="52" t="s">
        <v>17</v>
      </c>
      <c r="O895" s="52"/>
      <c r="P895" s="23">
        <v>0</v>
      </c>
      <c r="Q895" s="23" t="s">
        <v>18</v>
      </c>
      <c r="R895" s="52" t="s">
        <v>19</v>
      </c>
      <c r="S895" s="52"/>
      <c r="T895" s="23">
        <f>AI897</f>
        <v>26</v>
      </c>
      <c r="U895" s="52" t="s">
        <v>20</v>
      </c>
      <c r="V895" s="52"/>
      <c r="W895" s="23">
        <f>AI898</f>
        <v>0</v>
      </c>
      <c r="X895" s="52" t="s">
        <v>21</v>
      </c>
      <c r="Y895" s="52"/>
      <c r="Z895" s="23">
        <f>AI899</f>
        <v>5</v>
      </c>
      <c r="AA895" s="53" t="s">
        <v>26</v>
      </c>
      <c r="AB895" s="53"/>
      <c r="AC895" s="53"/>
      <c r="AD895" s="53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4" t="s">
        <v>23</v>
      </c>
      <c r="I896" s="54"/>
      <c r="J896" s="54"/>
      <c r="K896" s="27">
        <f ca="1">AH910</f>
        <v>4.3749999999999997E-2</v>
      </c>
      <c r="L896" s="55" t="s">
        <v>25</v>
      </c>
      <c r="M896" s="55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P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O</v>
      </c>
      <c r="I897" s="5" t="str">
        <f t="shared" si="336"/>
        <v>P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O</v>
      </c>
      <c r="P897" s="5" t="str">
        <f t="shared" si="336"/>
        <v>P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O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O</v>
      </c>
      <c r="AB897" s="5" t="str">
        <f t="shared" si="336"/>
        <v>P</v>
      </c>
      <c r="AC897" s="5" t="str">
        <f t="shared" si="336"/>
        <v>O</v>
      </c>
      <c r="AD897" s="5" t="str">
        <f t="shared" si="336"/>
        <v>P</v>
      </c>
      <c r="AE897" s="5" t="str">
        <f t="shared" si="336"/>
        <v>P</v>
      </c>
      <c r="AF897" s="5" t="str">
        <f t="shared" si="336"/>
        <v>P</v>
      </c>
      <c r="AH897" s="2" t="s">
        <v>1</v>
      </c>
      <c r="AI897" s="1">
        <f>COUNTIF(B897:AF897,"P")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>07:51</v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08:13</v>
      </c>
      <c r="D898" s="3" t="str">
        <f t="shared" ca="1" si="337"/>
        <v>08:04</v>
      </c>
      <c r="E898" s="3" t="str">
        <f t="shared" ca="1" si="337"/>
        <v>08:11</v>
      </c>
      <c r="F898" s="3" t="str">
        <f t="shared" ca="1" si="337"/>
        <v>08:01</v>
      </c>
      <c r="G898" s="3" t="str">
        <f t="shared" ca="1" si="337"/>
        <v>14:02</v>
      </c>
      <c r="H898" s="3" t="str">
        <f t="shared" ca="1" si="337"/>
        <v/>
      </c>
      <c r="I898" s="3" t="str">
        <f t="shared" ca="1" si="337"/>
        <v>08:03</v>
      </c>
      <c r="J898" s="3" t="str">
        <f t="shared" ca="1" si="337"/>
        <v>07:55</v>
      </c>
      <c r="K898" s="3" t="str">
        <f t="shared" ca="1" si="337"/>
        <v>07:57</v>
      </c>
      <c r="L898" s="3" t="str">
        <f t="shared" ca="1" si="337"/>
        <v>13:56</v>
      </c>
      <c r="M898" s="3" t="str">
        <f t="shared" ca="1" si="337"/>
        <v>14:07</v>
      </c>
      <c r="N898" s="3" t="str">
        <f t="shared" ca="1" si="337"/>
        <v>07:54</v>
      </c>
      <c r="O898" s="3" t="str">
        <f t="shared" ca="1" si="337"/>
        <v/>
      </c>
      <c r="P898" s="3" t="str">
        <f t="shared" ca="1" si="337"/>
        <v>14:07</v>
      </c>
      <c r="Q898" s="3" t="str">
        <f t="shared" ca="1" si="337"/>
        <v>13:51</v>
      </c>
      <c r="R898" s="3" t="str">
        <f t="shared" ca="1" si="337"/>
        <v>13:57</v>
      </c>
      <c r="S898" s="3" t="str">
        <f t="shared" ca="1" si="337"/>
        <v>08:04</v>
      </c>
      <c r="T898" s="3" t="str">
        <f t="shared" ca="1" si="337"/>
        <v>07:49</v>
      </c>
      <c r="U898" s="3" t="str">
        <f t="shared" ca="1" si="337"/>
        <v>07:53</v>
      </c>
      <c r="V898" s="3" t="str">
        <f t="shared" ca="1" si="337"/>
        <v/>
      </c>
      <c r="W898" s="3" t="str">
        <f t="shared" ca="1" si="337"/>
        <v>08:00</v>
      </c>
      <c r="X898" s="3" t="str">
        <f t="shared" ca="1" si="337"/>
        <v>07:52</v>
      </c>
      <c r="Y898" s="3" t="str">
        <f t="shared" ca="1" si="337"/>
        <v>13:49</v>
      </c>
      <c r="Z898" s="3" t="str">
        <f t="shared" ca="1" si="337"/>
        <v>14:03</v>
      </c>
      <c r="AA898" s="3" t="str">
        <f t="shared" ca="1" si="337"/>
        <v/>
      </c>
      <c r="AB898" s="3" t="str">
        <f t="shared" ca="1" si="337"/>
        <v>14:00</v>
      </c>
      <c r="AC898" s="3" t="str">
        <f t="shared" ca="1" si="337"/>
        <v/>
      </c>
      <c r="AD898" s="3" t="str">
        <f t="shared" ca="1" si="337"/>
        <v>08:08</v>
      </c>
      <c r="AE898" s="3" t="str">
        <f t="shared" ca="1" si="337"/>
        <v>07:55</v>
      </c>
      <c r="AF898" s="3" t="str">
        <f t="shared" ca="1" si="337"/>
        <v>07:59</v>
      </c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>17:03</v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17:14</v>
      </c>
      <c r="D899" s="3" t="str">
        <f t="shared" ca="1" si="338"/>
        <v>17:10</v>
      </c>
      <c r="E899" s="3" t="str">
        <f t="shared" ca="1" si="338"/>
        <v>17:04</v>
      </c>
      <c r="F899" s="3" t="str">
        <f t="shared" ca="1" si="338"/>
        <v>17:14</v>
      </c>
      <c r="G899" s="3" t="str">
        <f t="shared" ca="1" si="338"/>
        <v>20:14</v>
      </c>
      <c r="H899" s="3" t="str">
        <f t="shared" ca="1" si="338"/>
        <v/>
      </c>
      <c r="I899" s="3" t="str">
        <f t="shared" ca="1" si="338"/>
        <v>17:08</v>
      </c>
      <c r="J899" s="3" t="str">
        <f t="shared" ca="1" si="338"/>
        <v>17:01</v>
      </c>
      <c r="K899" s="3" t="str">
        <f t="shared" ca="1" si="338"/>
        <v>17:17</v>
      </c>
      <c r="L899" s="3" t="str">
        <f t="shared" ca="1" si="338"/>
        <v>20:05</v>
      </c>
      <c r="M899" s="3" t="str">
        <f t="shared" ca="1" si="338"/>
        <v>20:05</v>
      </c>
      <c r="N899" s="3" t="str">
        <f t="shared" ca="1" si="338"/>
        <v>17:06</v>
      </c>
      <c r="O899" s="3" t="str">
        <f t="shared" ca="1" si="338"/>
        <v/>
      </c>
      <c r="P899" s="3" t="str">
        <f t="shared" ca="1" si="338"/>
        <v>20:17</v>
      </c>
      <c r="Q899" s="3" t="str">
        <f t="shared" ca="1" si="338"/>
        <v>20:09</v>
      </c>
      <c r="R899" s="3" t="str">
        <f t="shared" ca="1" si="338"/>
        <v>20:11</v>
      </c>
      <c r="S899" s="3" t="str">
        <f t="shared" ca="1" si="338"/>
        <v>17:09</v>
      </c>
      <c r="T899" s="3" t="str">
        <f t="shared" ca="1" si="338"/>
        <v>17:01</v>
      </c>
      <c r="U899" s="3" t="str">
        <f t="shared" ca="1" si="338"/>
        <v>17:03</v>
      </c>
      <c r="V899" s="3" t="str">
        <f t="shared" ca="1" si="338"/>
        <v/>
      </c>
      <c r="W899" s="3" t="str">
        <f t="shared" ca="1" si="338"/>
        <v>17:13</v>
      </c>
      <c r="X899" s="3" t="str">
        <f t="shared" ca="1" si="338"/>
        <v>17:12</v>
      </c>
      <c r="Y899" s="3" t="str">
        <f t="shared" ca="1" si="338"/>
        <v>20:14</v>
      </c>
      <c r="Z899" s="3" t="str">
        <f t="shared" ca="1" si="338"/>
        <v>20:00</v>
      </c>
      <c r="AA899" s="3" t="str">
        <f t="shared" ca="1" si="338"/>
        <v/>
      </c>
      <c r="AB899" s="3" t="str">
        <f t="shared" ca="1" si="338"/>
        <v>20:17</v>
      </c>
      <c r="AC899" s="3" t="str">
        <f t="shared" ca="1" si="338"/>
        <v/>
      </c>
      <c r="AD899" s="3" t="str">
        <f t="shared" ca="1" si="338"/>
        <v>17:14</v>
      </c>
      <c r="AE899" s="3" t="str">
        <f t="shared" ca="1" si="338"/>
        <v>17:07</v>
      </c>
      <c r="AF899" s="3" t="str">
        <f t="shared" ca="1" si="338"/>
        <v>17:00</v>
      </c>
      <c r="AH899" s="1" t="s">
        <v>22</v>
      </c>
      <c r="AI899" s="1">
        <f>COUNTIF(B904:AF904,"O")</f>
        <v>5</v>
      </c>
    </row>
    <row r="900" spans="1:35" ht="12.2" customHeight="1">
      <c r="A900" s="11" t="s">
        <v>5</v>
      </c>
      <c r="B900" s="3" t="str">
        <f ca="1">IF(B904="M",TEXT(B899-B898,"H:MM"),IF(B904="E",TEXT(B899-B898,"H:MM"),IF(B904="N",TEXT(B899+24-B898+30,"H:MM"),IF(B904="GS",TEXT(B899-B898,"H:MM"),""))))</f>
        <v>9:12</v>
      </c>
      <c r="C900" s="3" t="str">
        <f t="shared" ref="C900:AF900" ca="1" si="339">IF(C904="M",TEXT(C899-C898,"H:MM"),IF(C904="E",TEXT(C899-C898,"H:MM"),IF(C904="N",TEXT(C899+24-C898+30,"H:MM"),IF(C904="GS",TEXT(C899-C898,"H:MM"),""))))</f>
        <v>9:01</v>
      </c>
      <c r="D900" s="3" t="str">
        <f t="shared" ca="1" si="339"/>
        <v>9:06</v>
      </c>
      <c r="E900" s="3" t="str">
        <f t="shared" ca="1" si="339"/>
        <v>8:53</v>
      </c>
      <c r="F900" s="3" t="str">
        <f t="shared" ca="1" si="339"/>
        <v>9:13</v>
      </c>
      <c r="G900" s="3" t="str">
        <f t="shared" ca="1" si="339"/>
        <v>6:12</v>
      </c>
      <c r="H900" s="3" t="str">
        <f t="shared" si="339"/>
        <v/>
      </c>
      <c r="I900" s="3" t="str">
        <f t="shared" ca="1" si="339"/>
        <v>9:05</v>
      </c>
      <c r="J900" s="3" t="str">
        <f t="shared" ca="1" si="339"/>
        <v>9:06</v>
      </c>
      <c r="K900" s="3" t="str">
        <f t="shared" ca="1" si="339"/>
        <v>9:20</v>
      </c>
      <c r="L900" s="3" t="str">
        <f t="shared" ca="1" si="339"/>
        <v>6:09</v>
      </c>
      <c r="M900" s="3" t="str">
        <f t="shared" ca="1" si="339"/>
        <v>5:58</v>
      </c>
      <c r="N900" s="3" t="str">
        <f t="shared" ca="1" si="339"/>
        <v>9:12</v>
      </c>
      <c r="O900" s="3" t="str">
        <f t="shared" si="339"/>
        <v/>
      </c>
      <c r="P900" s="3" t="str">
        <f t="shared" ca="1" si="339"/>
        <v>6:10</v>
      </c>
      <c r="Q900" s="3" t="str">
        <f t="shared" ca="1" si="339"/>
        <v>6:18</v>
      </c>
      <c r="R900" s="3" t="str">
        <f t="shared" ca="1" si="339"/>
        <v>6:14</v>
      </c>
      <c r="S900" s="3" t="str">
        <f t="shared" ca="1" si="339"/>
        <v>9:05</v>
      </c>
      <c r="T900" s="3" t="str">
        <f t="shared" ca="1" si="339"/>
        <v>9:12</v>
      </c>
      <c r="U900" s="3" t="str">
        <f t="shared" ca="1" si="339"/>
        <v>9:10</v>
      </c>
      <c r="V900" s="3" t="str">
        <f t="shared" si="339"/>
        <v/>
      </c>
      <c r="W900" s="3" t="str">
        <f t="shared" ca="1" si="339"/>
        <v>9:13</v>
      </c>
      <c r="X900" s="3" t="str">
        <f t="shared" ca="1" si="339"/>
        <v>9:20</v>
      </c>
      <c r="Y900" s="3" t="str">
        <f t="shared" ca="1" si="339"/>
        <v>6:25</v>
      </c>
      <c r="Z900" s="3" t="str">
        <f t="shared" ca="1" si="339"/>
        <v>5:57</v>
      </c>
      <c r="AA900" s="3" t="str">
        <f t="shared" si="339"/>
        <v/>
      </c>
      <c r="AB900" s="3" t="str">
        <f t="shared" ca="1" si="339"/>
        <v>6:17</v>
      </c>
      <c r="AC900" s="3" t="str">
        <f t="shared" si="339"/>
        <v/>
      </c>
      <c r="AD900" s="3" t="str">
        <f t="shared" ca="1" si="339"/>
        <v>9:06</v>
      </c>
      <c r="AE900" s="3" t="str">
        <f t="shared" ca="1" si="339"/>
        <v>9:12</v>
      </c>
      <c r="AF900" s="3" t="str">
        <f t="shared" ca="1" si="339"/>
        <v>9:01</v>
      </c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0</v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00:13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00:04</v>
      </c>
      <c r="E901" s="6" t="str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00:11</v>
      </c>
      <c r="F901" s="6" t="str">
        <f t="shared" ca="1" si="340"/>
        <v>00:01</v>
      </c>
      <c r="G901" s="6" t="str">
        <f t="shared" ca="1" si="340"/>
        <v>00:02</v>
      </c>
      <c r="H901" s="6" t="str">
        <f t="shared" si="340"/>
        <v/>
      </c>
      <c r="I901" s="6" t="str">
        <f t="shared" ca="1" si="340"/>
        <v>00:03</v>
      </c>
      <c r="J901" s="6">
        <f t="shared" ca="1" si="340"/>
        <v>0</v>
      </c>
      <c r="K901" s="6">
        <f t="shared" ca="1" si="340"/>
        <v>0</v>
      </c>
      <c r="L901" s="6">
        <f t="shared" ca="1" si="340"/>
        <v>0</v>
      </c>
      <c r="M901" s="6" t="str">
        <f t="shared" ca="1" si="340"/>
        <v>00:07</v>
      </c>
      <c r="N901" s="6">
        <f t="shared" ca="1" si="340"/>
        <v>0</v>
      </c>
      <c r="O901" s="6" t="str">
        <f t="shared" si="340"/>
        <v/>
      </c>
      <c r="P901" s="6" t="str">
        <f t="shared" ca="1" si="340"/>
        <v>00:07</v>
      </c>
      <c r="Q901" s="6">
        <f t="shared" ca="1" si="340"/>
        <v>0</v>
      </c>
      <c r="R901" s="6">
        <f t="shared" ca="1" si="340"/>
        <v>0</v>
      </c>
      <c r="S901" s="6" t="str">
        <f t="shared" ca="1" si="340"/>
        <v>00:04</v>
      </c>
      <c r="T901" s="6">
        <f t="shared" ca="1" si="340"/>
        <v>0</v>
      </c>
      <c r="U901" s="6">
        <f t="shared" ca="1" si="340"/>
        <v>0</v>
      </c>
      <c r="V901" s="6" t="str">
        <f t="shared" si="340"/>
        <v/>
      </c>
      <c r="W901" s="6">
        <f t="shared" ca="1" si="340"/>
        <v>0</v>
      </c>
      <c r="X901" s="6">
        <f t="shared" ca="1" si="340"/>
        <v>0</v>
      </c>
      <c r="Y901" s="6">
        <f t="shared" ca="1" si="340"/>
        <v>0</v>
      </c>
      <c r="Z901" s="6" t="str">
        <f t="shared" ca="1" si="340"/>
        <v>00:03</v>
      </c>
      <c r="AA901" s="6" t="str">
        <f t="shared" si="340"/>
        <v/>
      </c>
      <c r="AB901" s="6">
        <f t="shared" ca="1" si="340"/>
        <v>0</v>
      </c>
      <c r="AC901" s="6" t="str">
        <f t="shared" si="340"/>
        <v/>
      </c>
      <c r="AD901" s="6" t="str">
        <f t="shared" ca="1" si="340"/>
        <v>00:08</v>
      </c>
      <c r="AE901" s="6">
        <f t="shared" ca="1" si="340"/>
        <v>0</v>
      </c>
      <c r="AF901" s="6">
        <f t="shared" ca="1" si="340"/>
        <v>0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M</v>
      </c>
      <c r="C904" s="4" t="str">
        <f>Entry!C46</f>
        <v>M</v>
      </c>
      <c r="D904" s="4" t="str">
        <f>Entry!D46</f>
        <v>M</v>
      </c>
      <c r="E904" s="4" t="str">
        <f>Entry!E46</f>
        <v>M</v>
      </c>
      <c r="F904" s="4" t="str">
        <f>Entry!F46</f>
        <v>M</v>
      </c>
      <c r="G904" s="4" t="str">
        <f>Entry!G46</f>
        <v>E</v>
      </c>
      <c r="H904" s="4" t="str">
        <f>Entry!H46</f>
        <v>O</v>
      </c>
      <c r="I904" s="4" t="str">
        <f>Entry!I46</f>
        <v>M</v>
      </c>
      <c r="J904" s="4" t="str">
        <f>Entry!J46</f>
        <v>M</v>
      </c>
      <c r="K904" s="4" t="str">
        <f>Entry!K46</f>
        <v>M</v>
      </c>
      <c r="L904" s="4" t="str">
        <f>Entry!L46</f>
        <v>E</v>
      </c>
      <c r="M904" s="4" t="str">
        <f>Entry!M46</f>
        <v>E</v>
      </c>
      <c r="N904" s="4" t="str">
        <f>Entry!N46</f>
        <v>M</v>
      </c>
      <c r="O904" s="4" t="str">
        <f>Entry!O46</f>
        <v>O</v>
      </c>
      <c r="P904" s="4" t="str">
        <f>Entry!P46</f>
        <v>E</v>
      </c>
      <c r="Q904" s="4" t="str">
        <f>Entry!Q46</f>
        <v>E</v>
      </c>
      <c r="R904" s="4" t="str">
        <f>Entry!R46</f>
        <v>E</v>
      </c>
      <c r="S904" s="4" t="str">
        <f>Entry!S46</f>
        <v>M</v>
      </c>
      <c r="T904" s="4" t="str">
        <f>Entry!T46</f>
        <v>M</v>
      </c>
      <c r="U904" s="4" t="str">
        <f>Entry!U46</f>
        <v>M</v>
      </c>
      <c r="V904" s="4" t="str">
        <f>Entry!V46</f>
        <v>O</v>
      </c>
      <c r="W904" s="4" t="str">
        <f>Entry!W46</f>
        <v>M</v>
      </c>
      <c r="X904" s="4" t="str">
        <f>Entry!X46</f>
        <v>M</v>
      </c>
      <c r="Y904" s="4" t="str">
        <f>Entry!Y46</f>
        <v>E</v>
      </c>
      <c r="Z904" s="4" t="str">
        <f>Entry!Z46</f>
        <v>E</v>
      </c>
      <c r="AA904" s="4" t="str">
        <f>Entry!AA46</f>
        <v>O</v>
      </c>
      <c r="AB904" s="4" t="str">
        <f>Entry!AB46</f>
        <v>E</v>
      </c>
      <c r="AC904" s="4" t="str">
        <f>Entry!AC46</f>
        <v>O</v>
      </c>
      <c r="AD904" s="4" t="str">
        <f>Entry!AD46</f>
        <v>M</v>
      </c>
      <c r="AE904" s="4" t="str">
        <f>Entry!AE46</f>
        <v>M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>
        <f ca="1">IF(OR(B904="O",B904="A"),"O ",VALUE(B898))</f>
        <v>0.32708333333333334</v>
      </c>
      <c r="C906" s="16">
        <f ca="1">IF(OR(C904="O",C904="A"),"O ",VALUE(C898))</f>
        <v>0.34236111111111112</v>
      </c>
      <c r="D906" s="16">
        <f ca="1">IF(OR(D904="O",D904="A"),"O ",VALUE(D898))</f>
        <v>0.33611111111111108</v>
      </c>
      <c r="E906" s="16">
        <f t="shared" ref="E906:AF906" ca="1" si="341">IF(OR(E904="O",E904="A"),"O ",VALUE(E898))</f>
        <v>0.34097222222222223</v>
      </c>
      <c r="F906" s="16">
        <f t="shared" ca="1" si="341"/>
        <v>0.33402777777777781</v>
      </c>
      <c r="G906" s="16">
        <f t="shared" ca="1" si="341"/>
        <v>0.58472222222222225</v>
      </c>
      <c r="H906" s="16" t="str">
        <f t="shared" si="341"/>
        <v xml:space="preserve">O </v>
      </c>
      <c r="I906" s="16">
        <f t="shared" ca="1" si="341"/>
        <v>0.3354166666666667</v>
      </c>
      <c r="J906" s="16">
        <f t="shared" ca="1" si="341"/>
        <v>0.3298611111111111</v>
      </c>
      <c r="K906" s="16">
        <f t="shared" ca="1" si="341"/>
        <v>0.33124999999999999</v>
      </c>
      <c r="L906" s="16">
        <f t="shared" ca="1" si="341"/>
        <v>0.5805555555555556</v>
      </c>
      <c r="M906" s="16">
        <f t="shared" ca="1" si="341"/>
        <v>0.58819444444444446</v>
      </c>
      <c r="N906" s="16">
        <f t="shared" ca="1" si="341"/>
        <v>0.32916666666666666</v>
      </c>
      <c r="O906" s="16" t="str">
        <f t="shared" si="341"/>
        <v xml:space="preserve">O </v>
      </c>
      <c r="P906" s="16">
        <f t="shared" ca="1" si="341"/>
        <v>0.58819444444444446</v>
      </c>
      <c r="Q906" s="16">
        <f t="shared" ca="1" si="341"/>
        <v>0.57708333333333328</v>
      </c>
      <c r="R906" s="16">
        <f t="shared" ca="1" si="341"/>
        <v>0.58124999999999993</v>
      </c>
      <c r="S906" s="16">
        <f t="shared" ca="1" si="341"/>
        <v>0.33611111111111108</v>
      </c>
      <c r="T906" s="16">
        <f t="shared" ca="1" si="341"/>
        <v>0.32569444444444445</v>
      </c>
      <c r="U906" s="16">
        <f t="shared" ca="1" si="341"/>
        <v>0.32847222222222222</v>
      </c>
      <c r="V906" s="16" t="str">
        <f t="shared" si="341"/>
        <v xml:space="preserve">O </v>
      </c>
      <c r="W906" s="16">
        <f t="shared" ca="1" si="341"/>
        <v>0.33333333333333331</v>
      </c>
      <c r="X906" s="16">
        <f t="shared" ca="1" si="341"/>
        <v>0.32777777777777778</v>
      </c>
      <c r="Y906" s="16">
        <f t="shared" ca="1" si="341"/>
        <v>0.5756944444444444</v>
      </c>
      <c r="Z906" s="16">
        <f t="shared" ca="1" si="341"/>
        <v>0.5854166666666667</v>
      </c>
      <c r="AA906" s="16" t="str">
        <f t="shared" si="341"/>
        <v xml:space="preserve">O </v>
      </c>
      <c r="AB906" s="16">
        <f t="shared" ca="1" si="341"/>
        <v>0.58333333333333337</v>
      </c>
      <c r="AC906" s="16" t="str">
        <f t="shared" si="341"/>
        <v xml:space="preserve">O </v>
      </c>
      <c r="AD906" s="16">
        <f t="shared" ca="1" si="341"/>
        <v>0.33888888888888885</v>
      </c>
      <c r="AE906" s="16">
        <f t="shared" ca="1" si="341"/>
        <v>0.3298611111111111</v>
      </c>
      <c r="AF906" s="16">
        <f t="shared" ca="1" si="341"/>
        <v>0.33263888888888887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 ca="1">IF(OR(B904="O",B904="A"),0,VALUE(B901))</f>
        <v>0</v>
      </c>
      <c r="C910" s="16">
        <f ca="1">IF(OR(C904="O",C904="A"),0,VALUE(C901))</f>
        <v>9.0277777777777787E-3</v>
      </c>
      <c r="D910" s="16">
        <f ca="1">IF(OR(D904="O",D904="A"),0,VALUE(D901))</f>
        <v>2.7777777777777779E-3</v>
      </c>
      <c r="E910" s="16">
        <f t="shared" ref="E910:AF910" ca="1" si="342">IF(OR(E904="O",E904="A"),0,VALUE(E901))</f>
        <v>7.6388888888888886E-3</v>
      </c>
      <c r="F910" s="16">
        <f t="shared" ca="1" si="342"/>
        <v>6.9444444444444447E-4</v>
      </c>
      <c r="G910" s="16">
        <f t="shared" ca="1" si="342"/>
        <v>1.3888888888888889E-3</v>
      </c>
      <c r="H910" s="16">
        <f t="shared" si="342"/>
        <v>0</v>
      </c>
      <c r="I910" s="16">
        <f t="shared" ca="1" si="342"/>
        <v>2.0833333333333333E-3</v>
      </c>
      <c r="J910" s="16">
        <f t="shared" ca="1" si="342"/>
        <v>0</v>
      </c>
      <c r="K910" s="16">
        <f t="shared" ca="1" si="342"/>
        <v>0</v>
      </c>
      <c r="L910" s="16">
        <f t="shared" ca="1" si="342"/>
        <v>0</v>
      </c>
      <c r="M910" s="16">
        <f t="shared" ca="1" si="342"/>
        <v>4.8611111111111112E-3</v>
      </c>
      <c r="N910" s="16">
        <f t="shared" ca="1" si="342"/>
        <v>0</v>
      </c>
      <c r="O910" s="16">
        <f t="shared" si="342"/>
        <v>0</v>
      </c>
      <c r="P910" s="16">
        <f t="shared" ca="1" si="342"/>
        <v>4.8611111111111112E-3</v>
      </c>
      <c r="Q910" s="16">
        <f t="shared" ca="1" si="342"/>
        <v>0</v>
      </c>
      <c r="R910" s="16">
        <f t="shared" ca="1" si="342"/>
        <v>0</v>
      </c>
      <c r="S910" s="16">
        <f t="shared" ca="1" si="342"/>
        <v>2.7777777777777779E-3</v>
      </c>
      <c r="T910" s="16">
        <f t="shared" ca="1" si="342"/>
        <v>0</v>
      </c>
      <c r="U910" s="16">
        <f t="shared" ca="1" si="342"/>
        <v>0</v>
      </c>
      <c r="V910" s="16">
        <f t="shared" si="342"/>
        <v>0</v>
      </c>
      <c r="W910" s="16">
        <f t="shared" ca="1" si="342"/>
        <v>0</v>
      </c>
      <c r="X910" s="16">
        <f t="shared" ca="1" si="342"/>
        <v>0</v>
      </c>
      <c r="Y910" s="16">
        <f t="shared" ca="1" si="342"/>
        <v>0</v>
      </c>
      <c r="Z910" s="16">
        <f t="shared" ca="1" si="342"/>
        <v>2.0833333333333333E-3</v>
      </c>
      <c r="AA910" s="16">
        <f t="shared" si="342"/>
        <v>0</v>
      </c>
      <c r="AB910" s="16">
        <f t="shared" ca="1" si="342"/>
        <v>0</v>
      </c>
      <c r="AC910" s="16">
        <f t="shared" si="342"/>
        <v>0</v>
      </c>
      <c r="AD910" s="16">
        <f t="shared" ca="1" si="342"/>
        <v>5.5555555555555558E-3</v>
      </c>
      <c r="AE910" s="16">
        <f t="shared" ca="1" si="342"/>
        <v>0</v>
      </c>
      <c r="AF910" s="16">
        <f t="shared" ca="1" si="342"/>
        <v>0</v>
      </c>
      <c r="AH910" s="24">
        <f ca="1">SUM(B910:AF910)</f>
        <v>4.3749999999999997E-2</v>
      </c>
    </row>
    <row r="911" spans="1:35" hidden="1">
      <c r="B911" s="16">
        <f ca="1">IF(OR(B904="O",B904="A"),0,VALUE(B900))</f>
        <v>0.3833333333333333</v>
      </c>
      <c r="C911" s="16">
        <f ca="1">IF(OR(C904="O",C904="A"),0,VALUE(C900))</f>
        <v>0.3756944444444445</v>
      </c>
      <c r="D911" s="16">
        <f ca="1">IF(OR(D904="O",D904="A"),0,VALUE(D900))</f>
        <v>0.37916666666666665</v>
      </c>
      <c r="E911" s="16">
        <f t="shared" ref="E911:AF911" ca="1" si="343">IF(OR(E904="O",E904="A"),0,VALUE(E900))</f>
        <v>0.37013888888888885</v>
      </c>
      <c r="F911" s="16">
        <f t="shared" ca="1" si="343"/>
        <v>0.3840277777777778</v>
      </c>
      <c r="G911" s="16">
        <f t="shared" ca="1" si="343"/>
        <v>0.25833333333333336</v>
      </c>
      <c r="H911" s="16">
        <f t="shared" si="343"/>
        <v>0</v>
      </c>
      <c r="I911" s="16">
        <f t="shared" ca="1" si="343"/>
        <v>0.37847222222222227</v>
      </c>
      <c r="J911" s="16">
        <f t="shared" ca="1" si="343"/>
        <v>0.37916666666666665</v>
      </c>
      <c r="K911" s="16">
        <f t="shared" ca="1" si="343"/>
        <v>0.3888888888888889</v>
      </c>
      <c r="L911" s="16">
        <f t="shared" ca="1" si="343"/>
        <v>0.25625000000000003</v>
      </c>
      <c r="M911" s="16">
        <f t="shared" ca="1" si="343"/>
        <v>0.24861111111111112</v>
      </c>
      <c r="N911" s="16">
        <f t="shared" ca="1" si="343"/>
        <v>0.3833333333333333</v>
      </c>
      <c r="O911" s="16">
        <f t="shared" si="343"/>
        <v>0</v>
      </c>
      <c r="P911" s="16">
        <f t="shared" ca="1" si="343"/>
        <v>0.25694444444444448</v>
      </c>
      <c r="Q911" s="16">
        <f t="shared" ca="1" si="343"/>
        <v>0.26250000000000001</v>
      </c>
      <c r="R911" s="16">
        <f t="shared" ca="1" si="343"/>
        <v>0.25972222222222224</v>
      </c>
      <c r="S911" s="16">
        <f t="shared" ca="1" si="343"/>
        <v>0.37847222222222227</v>
      </c>
      <c r="T911" s="16">
        <f t="shared" ca="1" si="343"/>
        <v>0.3833333333333333</v>
      </c>
      <c r="U911" s="16">
        <f t="shared" ca="1" si="343"/>
        <v>0.38194444444444442</v>
      </c>
      <c r="V911" s="16">
        <f t="shared" si="343"/>
        <v>0</v>
      </c>
      <c r="W911" s="16">
        <f t="shared" ca="1" si="343"/>
        <v>0.3840277777777778</v>
      </c>
      <c r="X911" s="16">
        <f t="shared" ca="1" si="343"/>
        <v>0.3888888888888889</v>
      </c>
      <c r="Y911" s="16">
        <f t="shared" ca="1" si="343"/>
        <v>0.2673611111111111</v>
      </c>
      <c r="Z911" s="16">
        <f t="shared" ca="1" si="343"/>
        <v>0.24791666666666667</v>
      </c>
      <c r="AA911" s="16">
        <f t="shared" si="343"/>
        <v>0</v>
      </c>
      <c r="AB911" s="16">
        <f t="shared" ca="1" si="343"/>
        <v>0.26180555555555557</v>
      </c>
      <c r="AC911" s="16">
        <f t="shared" si="343"/>
        <v>0</v>
      </c>
      <c r="AD911" s="16">
        <f t="shared" ca="1" si="343"/>
        <v>0.37916666666666665</v>
      </c>
      <c r="AE911" s="16">
        <f t="shared" ca="1" si="343"/>
        <v>0.3833333333333333</v>
      </c>
      <c r="AF911" s="16">
        <f t="shared" ca="1" si="343"/>
        <v>0.3756944444444445</v>
      </c>
      <c r="AG911" s="16"/>
      <c r="AH911" s="24">
        <f ca="1">SUM(B911:AF911)</f>
        <v>8.7965277777777793</v>
      </c>
    </row>
    <row r="917" spans="1:35" ht="15" customHeight="1">
      <c r="A917" s="56" t="str">
        <f>Entry!A47</f>
        <v>MR. HARSH PRADHAN</v>
      </c>
      <c r="B917" s="56"/>
      <c r="C917" s="56"/>
      <c r="D917" s="56"/>
      <c r="E917" s="56"/>
      <c r="F917" s="56"/>
      <c r="G917" s="56"/>
      <c r="H917" s="52" t="s">
        <v>15</v>
      </c>
      <c r="I917" s="52"/>
      <c r="J917" s="52"/>
      <c r="K917" s="52"/>
      <c r="L917" s="26">
        <f ca="1">AH933</f>
        <v>8.408333333333335</v>
      </c>
      <c r="M917" s="23" t="s">
        <v>16</v>
      </c>
      <c r="N917" s="52" t="s">
        <v>17</v>
      </c>
      <c r="O917" s="52"/>
      <c r="P917" s="23">
        <v>0</v>
      </c>
      <c r="Q917" s="23" t="s">
        <v>18</v>
      </c>
      <c r="R917" s="52" t="s">
        <v>19</v>
      </c>
      <c r="S917" s="52"/>
      <c r="T917" s="23">
        <f>AI919</f>
        <v>26</v>
      </c>
      <c r="U917" s="52" t="s">
        <v>20</v>
      </c>
      <c r="V917" s="52"/>
      <c r="W917" s="23">
        <f>AI920</f>
        <v>0</v>
      </c>
      <c r="X917" s="52" t="s">
        <v>21</v>
      </c>
      <c r="Y917" s="52"/>
      <c r="Z917" s="23">
        <f>AI921</f>
        <v>5</v>
      </c>
      <c r="AA917" s="53" t="s">
        <v>26</v>
      </c>
      <c r="AB917" s="53"/>
      <c r="AC917" s="53"/>
      <c r="AD917" s="53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4" t="s">
        <v>23</v>
      </c>
      <c r="I918" s="54"/>
      <c r="J918" s="54"/>
      <c r="K918" s="27">
        <f ca="1">AH932</f>
        <v>6.3888888888888898E-2</v>
      </c>
      <c r="L918" s="55" t="s">
        <v>25</v>
      </c>
      <c r="M918" s="55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O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O</v>
      </c>
      <c r="N919" s="5" t="str">
        <f t="shared" si="344"/>
        <v>P</v>
      </c>
      <c r="O919" s="5" t="str">
        <f t="shared" si="344"/>
        <v>O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O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O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5" t="str">
        <f t="shared" si="344"/>
        <v>P</v>
      </c>
      <c r="AH919" s="2" t="s">
        <v>1</v>
      </c>
      <c r="AI919" s="1">
        <f>COUNTIF(B919:AF919,"P")</f>
        <v>26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08:04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08:01</v>
      </c>
      <c r="D920" s="3" t="str">
        <f t="shared" ca="1" si="345"/>
        <v>08:10</v>
      </c>
      <c r="E920" s="3" t="str">
        <f t="shared" ca="1" si="345"/>
        <v>14:03</v>
      </c>
      <c r="F920" s="3" t="str">
        <f t="shared" ca="1" si="345"/>
        <v/>
      </c>
      <c r="G920" s="3" t="str">
        <f t="shared" ca="1" si="345"/>
        <v>08:14</v>
      </c>
      <c r="H920" s="3" t="str">
        <f t="shared" ca="1" si="345"/>
        <v>08:06</v>
      </c>
      <c r="I920" s="3" t="str">
        <f t="shared" ca="1" si="345"/>
        <v>14:05</v>
      </c>
      <c r="J920" s="3" t="str">
        <f t="shared" ca="1" si="345"/>
        <v>13:48</v>
      </c>
      <c r="K920" s="3" t="str">
        <f t="shared" ca="1" si="345"/>
        <v>13:52</v>
      </c>
      <c r="L920" s="3" t="str">
        <f t="shared" ca="1" si="345"/>
        <v>07:55</v>
      </c>
      <c r="M920" s="3" t="str">
        <f t="shared" ca="1" si="345"/>
        <v/>
      </c>
      <c r="N920" s="3" t="str">
        <f t="shared" ca="1" si="345"/>
        <v>14:08</v>
      </c>
      <c r="O920" s="3" t="str">
        <f t="shared" ca="1" si="345"/>
        <v/>
      </c>
      <c r="P920" s="3" t="str">
        <f t="shared" ca="1" si="345"/>
        <v>14:11</v>
      </c>
      <c r="Q920" s="3" t="str">
        <f t="shared" ca="1" si="345"/>
        <v>07:51</v>
      </c>
      <c r="R920" s="3" t="str">
        <f t="shared" ca="1" si="345"/>
        <v>08:03</v>
      </c>
      <c r="S920" s="3" t="str">
        <f t="shared" ca="1" si="345"/>
        <v>08:11</v>
      </c>
      <c r="T920" s="3" t="str">
        <f t="shared" ca="1" si="345"/>
        <v/>
      </c>
      <c r="U920" s="3" t="str">
        <f t="shared" ca="1" si="345"/>
        <v>07:52</v>
      </c>
      <c r="V920" s="3" t="str">
        <f t="shared" ca="1" si="345"/>
        <v>13:53</v>
      </c>
      <c r="W920" s="3" t="str">
        <f t="shared" ca="1" si="345"/>
        <v>13:50</v>
      </c>
      <c r="X920" s="3" t="str">
        <f t="shared" ca="1" si="345"/>
        <v>14:01</v>
      </c>
      <c r="Y920" s="3" t="str">
        <f t="shared" ca="1" si="345"/>
        <v>13:59</v>
      </c>
      <c r="Z920" s="3" t="str">
        <f t="shared" ca="1" si="345"/>
        <v>07:48</v>
      </c>
      <c r="AA920" s="3" t="str">
        <f t="shared" ca="1" si="345"/>
        <v/>
      </c>
      <c r="AB920" s="3" t="str">
        <f t="shared" ca="1" si="345"/>
        <v>08:07</v>
      </c>
      <c r="AC920" s="3" t="str">
        <f t="shared" ca="1" si="345"/>
        <v>14:02</v>
      </c>
      <c r="AD920" s="3" t="str">
        <f t="shared" ca="1" si="345"/>
        <v>14:06</v>
      </c>
      <c r="AE920" s="3" t="str">
        <f t="shared" ca="1" si="345"/>
        <v>07:49</v>
      </c>
      <c r="AF920" s="3" t="str">
        <f t="shared" ca="1" si="345"/>
        <v>07:50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17:08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17:02</v>
      </c>
      <c r="D921" s="3" t="str">
        <f t="shared" ca="1" si="346"/>
        <v>17:05</v>
      </c>
      <c r="E921" s="3" t="str">
        <f t="shared" ca="1" si="346"/>
        <v>20:15</v>
      </c>
      <c r="F921" s="3" t="str">
        <f t="shared" ca="1" si="346"/>
        <v/>
      </c>
      <c r="G921" s="3" t="str">
        <f t="shared" ca="1" si="346"/>
        <v>17:02</v>
      </c>
      <c r="H921" s="3" t="str">
        <f t="shared" ca="1" si="346"/>
        <v>17:02</v>
      </c>
      <c r="I921" s="3" t="str">
        <f t="shared" ca="1" si="346"/>
        <v>20:07</v>
      </c>
      <c r="J921" s="3" t="str">
        <f t="shared" ca="1" si="346"/>
        <v>20:17</v>
      </c>
      <c r="K921" s="3" t="str">
        <f t="shared" ca="1" si="346"/>
        <v>20:17</v>
      </c>
      <c r="L921" s="3" t="str">
        <f t="shared" ca="1" si="346"/>
        <v>17:16</v>
      </c>
      <c r="M921" s="3" t="str">
        <f t="shared" ca="1" si="346"/>
        <v/>
      </c>
      <c r="N921" s="3" t="str">
        <f t="shared" ca="1" si="346"/>
        <v>20:12</v>
      </c>
      <c r="O921" s="3" t="str">
        <f t="shared" ca="1" si="346"/>
        <v/>
      </c>
      <c r="P921" s="3" t="str">
        <f t="shared" ca="1" si="346"/>
        <v>20:16</v>
      </c>
      <c r="Q921" s="3" t="str">
        <f t="shared" ca="1" si="346"/>
        <v>17:04</v>
      </c>
      <c r="R921" s="3" t="str">
        <f t="shared" ca="1" si="346"/>
        <v>17:10</v>
      </c>
      <c r="S921" s="3" t="str">
        <f t="shared" ca="1" si="346"/>
        <v>17:03</v>
      </c>
      <c r="T921" s="3" t="str">
        <f t="shared" ca="1" si="346"/>
        <v/>
      </c>
      <c r="U921" s="3" t="str">
        <f t="shared" ca="1" si="346"/>
        <v>17:16</v>
      </c>
      <c r="V921" s="3" t="str">
        <f t="shared" ca="1" si="346"/>
        <v>20:05</v>
      </c>
      <c r="W921" s="3" t="str">
        <f t="shared" ca="1" si="346"/>
        <v>20:01</v>
      </c>
      <c r="X921" s="3" t="str">
        <f t="shared" ca="1" si="346"/>
        <v>20:03</v>
      </c>
      <c r="Y921" s="3" t="str">
        <f t="shared" ca="1" si="346"/>
        <v>20:11</v>
      </c>
      <c r="Z921" s="3" t="str">
        <f t="shared" ca="1" si="346"/>
        <v>17:02</v>
      </c>
      <c r="AA921" s="3" t="str">
        <f t="shared" ca="1" si="346"/>
        <v/>
      </c>
      <c r="AB921" s="3" t="str">
        <f t="shared" ca="1" si="346"/>
        <v>17:16</v>
      </c>
      <c r="AC921" s="3" t="str">
        <f t="shared" ca="1" si="346"/>
        <v>20:14</v>
      </c>
      <c r="AD921" s="3" t="str">
        <f t="shared" ca="1" si="346"/>
        <v>20:01</v>
      </c>
      <c r="AE921" s="3" t="str">
        <f t="shared" ca="1" si="346"/>
        <v>17:09</v>
      </c>
      <c r="AF921" s="3" t="str">
        <f t="shared" ca="1" si="346"/>
        <v>17:13</v>
      </c>
      <c r="AH921" s="1" t="s">
        <v>22</v>
      </c>
      <c r="AI921" s="1">
        <f>COUNTIF(B926:AF926,"O")</f>
        <v>5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9:04</v>
      </c>
      <c r="C922" s="3" t="str">
        <f t="shared" ref="C922:AF922" ca="1" si="347">IF(C926="M",TEXT(C921-C920,"H:MM"),IF(C926="E",TEXT(C921-C920,"H:MM"),IF(C926="N",TEXT(C921+24-C920+30,"H:MM"),IF(C926="GS",TEXT(C921-C920,"H:MM"),""))))</f>
        <v>9:01</v>
      </c>
      <c r="D922" s="3" t="str">
        <f t="shared" ca="1" si="347"/>
        <v>8:55</v>
      </c>
      <c r="E922" s="3" t="str">
        <f t="shared" ca="1" si="347"/>
        <v>6:12</v>
      </c>
      <c r="F922" s="3" t="str">
        <f t="shared" si="347"/>
        <v/>
      </c>
      <c r="G922" s="3" t="str">
        <f t="shared" ca="1" si="347"/>
        <v>8:48</v>
      </c>
      <c r="H922" s="3" t="str">
        <f t="shared" ca="1" si="347"/>
        <v>8:56</v>
      </c>
      <c r="I922" s="3" t="str">
        <f t="shared" ca="1" si="347"/>
        <v>6:02</v>
      </c>
      <c r="J922" s="3" t="str">
        <f t="shared" ca="1" si="347"/>
        <v>6:29</v>
      </c>
      <c r="K922" s="3" t="str">
        <f t="shared" ca="1" si="347"/>
        <v>6:25</v>
      </c>
      <c r="L922" s="3" t="str">
        <f t="shared" ca="1" si="347"/>
        <v>9:21</v>
      </c>
      <c r="M922" s="3" t="str">
        <f t="shared" si="347"/>
        <v/>
      </c>
      <c r="N922" s="3" t="str">
        <f t="shared" ca="1" si="347"/>
        <v>6:04</v>
      </c>
      <c r="O922" s="3" t="str">
        <f t="shared" si="347"/>
        <v/>
      </c>
      <c r="P922" s="3" t="str">
        <f t="shared" ca="1" si="347"/>
        <v>6:05</v>
      </c>
      <c r="Q922" s="3" t="str">
        <f t="shared" ca="1" si="347"/>
        <v>9:13</v>
      </c>
      <c r="R922" s="3" t="str">
        <f t="shared" ca="1" si="347"/>
        <v>9:07</v>
      </c>
      <c r="S922" s="3" t="str">
        <f t="shared" ca="1" si="347"/>
        <v>8:52</v>
      </c>
      <c r="T922" s="3" t="str">
        <f t="shared" si="347"/>
        <v/>
      </c>
      <c r="U922" s="3" t="str">
        <f t="shared" ca="1" si="347"/>
        <v>9:24</v>
      </c>
      <c r="V922" s="3" t="str">
        <f t="shared" ca="1" si="347"/>
        <v>6:12</v>
      </c>
      <c r="W922" s="3" t="str">
        <f t="shared" ca="1" si="347"/>
        <v>6:11</v>
      </c>
      <c r="X922" s="3" t="str">
        <f t="shared" ca="1" si="347"/>
        <v>6:02</v>
      </c>
      <c r="Y922" s="3" t="str">
        <f t="shared" ca="1" si="347"/>
        <v>6:12</v>
      </c>
      <c r="Z922" s="3" t="str">
        <f t="shared" ca="1" si="347"/>
        <v>9:14</v>
      </c>
      <c r="AA922" s="3" t="str">
        <f t="shared" si="347"/>
        <v/>
      </c>
      <c r="AB922" s="3" t="str">
        <f t="shared" ca="1" si="347"/>
        <v>9:09</v>
      </c>
      <c r="AC922" s="3" t="str">
        <f t="shared" ca="1" si="347"/>
        <v>6:12</v>
      </c>
      <c r="AD922" s="3" t="str">
        <f t="shared" ca="1" si="347"/>
        <v>5:55</v>
      </c>
      <c r="AE922" s="3" t="str">
        <f t="shared" ca="1" si="347"/>
        <v>9:20</v>
      </c>
      <c r="AF922" s="3" t="str">
        <f t="shared" ca="1" si="347"/>
        <v>9:23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00:04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00:01</v>
      </c>
      <c r="D923" s="6" t="str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00:10</v>
      </c>
      <c r="E923" s="6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00:03</v>
      </c>
      <c r="F923" s="6" t="str">
        <f t="shared" si="348"/>
        <v/>
      </c>
      <c r="G923" s="6" t="str">
        <f t="shared" ca="1" si="348"/>
        <v>00:14</v>
      </c>
      <c r="H923" s="6" t="str">
        <f t="shared" ca="1" si="348"/>
        <v>00:06</v>
      </c>
      <c r="I923" s="6" t="str">
        <f t="shared" ca="1" si="348"/>
        <v>00:05</v>
      </c>
      <c r="J923" s="6">
        <f t="shared" ca="1" si="348"/>
        <v>0</v>
      </c>
      <c r="K923" s="6">
        <f t="shared" ca="1" si="348"/>
        <v>0</v>
      </c>
      <c r="L923" s="6">
        <f t="shared" ca="1" si="348"/>
        <v>0</v>
      </c>
      <c r="M923" s="6" t="str">
        <f t="shared" si="348"/>
        <v/>
      </c>
      <c r="N923" s="6" t="str">
        <f t="shared" ca="1" si="348"/>
        <v>00:08</v>
      </c>
      <c r="O923" s="6" t="str">
        <f t="shared" si="348"/>
        <v/>
      </c>
      <c r="P923" s="6" t="str">
        <f t="shared" ca="1" si="348"/>
        <v>00:11</v>
      </c>
      <c r="Q923" s="6">
        <f t="shared" ca="1" si="348"/>
        <v>0</v>
      </c>
      <c r="R923" s="6" t="str">
        <f t="shared" ca="1" si="348"/>
        <v>00:03</v>
      </c>
      <c r="S923" s="6" t="str">
        <f t="shared" ca="1" si="348"/>
        <v>00:11</v>
      </c>
      <c r="T923" s="6" t="str">
        <f t="shared" si="348"/>
        <v/>
      </c>
      <c r="U923" s="6">
        <f t="shared" ca="1" si="348"/>
        <v>0</v>
      </c>
      <c r="V923" s="6">
        <f t="shared" ca="1" si="348"/>
        <v>0</v>
      </c>
      <c r="W923" s="6">
        <f t="shared" ca="1" si="348"/>
        <v>0</v>
      </c>
      <c r="X923" s="6" t="str">
        <f t="shared" ca="1" si="348"/>
        <v>00:01</v>
      </c>
      <c r="Y923" s="6">
        <f t="shared" ca="1" si="348"/>
        <v>0</v>
      </c>
      <c r="Z923" s="6">
        <f t="shared" ca="1" si="348"/>
        <v>0</v>
      </c>
      <c r="AA923" s="6" t="str">
        <f t="shared" si="348"/>
        <v/>
      </c>
      <c r="AB923" s="6" t="str">
        <f t="shared" ca="1" si="348"/>
        <v>00:07</v>
      </c>
      <c r="AC923" s="6" t="str">
        <f t="shared" ca="1" si="348"/>
        <v>00:02</v>
      </c>
      <c r="AD923" s="6" t="str">
        <f t="shared" ca="1" si="348"/>
        <v>00:06</v>
      </c>
      <c r="AE923" s="6">
        <f t="shared" ca="1" si="348"/>
        <v>0</v>
      </c>
      <c r="AF923" s="6">
        <f t="shared" ca="1" si="348"/>
        <v>0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M</v>
      </c>
      <c r="E926" s="4" t="str">
        <f>Entry!E47</f>
        <v>E</v>
      </c>
      <c r="F926" s="4" t="str">
        <f>Entry!F47</f>
        <v>O</v>
      </c>
      <c r="G926" s="4" t="str">
        <f>Entry!G47</f>
        <v>M</v>
      </c>
      <c r="H926" s="4" t="str">
        <f>Entry!H47</f>
        <v>M</v>
      </c>
      <c r="I926" s="4" t="str">
        <f>Entry!I47</f>
        <v>E</v>
      </c>
      <c r="J926" s="4" t="str">
        <f>Entry!J47</f>
        <v>E</v>
      </c>
      <c r="K926" s="4" t="str">
        <f>Entry!K47</f>
        <v>E</v>
      </c>
      <c r="L926" s="4" t="str">
        <f>Entry!L47</f>
        <v>M</v>
      </c>
      <c r="M926" s="4" t="str">
        <f>Entry!M47</f>
        <v>O</v>
      </c>
      <c r="N926" s="4" t="str">
        <f>Entry!N47</f>
        <v>E</v>
      </c>
      <c r="O926" s="4" t="str">
        <f>Entry!O47</f>
        <v>O</v>
      </c>
      <c r="P926" s="4" t="str">
        <f>Entry!P47</f>
        <v>E</v>
      </c>
      <c r="Q926" s="4" t="str">
        <f>Entry!Q47</f>
        <v>M</v>
      </c>
      <c r="R926" s="4" t="str">
        <f>Entry!R47</f>
        <v>M</v>
      </c>
      <c r="S926" s="4" t="str">
        <f>Entry!S47</f>
        <v>M</v>
      </c>
      <c r="T926" s="4" t="str">
        <f>Entry!T47</f>
        <v>O</v>
      </c>
      <c r="U926" s="4" t="str">
        <f>Entry!U47</f>
        <v>M</v>
      </c>
      <c r="V926" s="4" t="str">
        <f>Entry!V47</f>
        <v>E</v>
      </c>
      <c r="W926" s="4" t="str">
        <f>Entry!W47</f>
        <v>E</v>
      </c>
      <c r="X926" s="4" t="str">
        <f>Entry!X47</f>
        <v>E</v>
      </c>
      <c r="Y926" s="4" t="str">
        <f>Entry!Y47</f>
        <v>E</v>
      </c>
      <c r="Z926" s="4" t="str">
        <f>Entry!Z47</f>
        <v>M</v>
      </c>
      <c r="AA926" s="4" t="str">
        <f>Entry!AA47</f>
        <v>O</v>
      </c>
      <c r="AB926" s="4" t="str">
        <f>Entry!AB47</f>
        <v>M</v>
      </c>
      <c r="AC926" s="4" t="str">
        <f>Entry!AC47</f>
        <v>E</v>
      </c>
      <c r="AD926" s="4" t="str">
        <f>Entry!AD47</f>
        <v>E</v>
      </c>
      <c r="AE926" s="4" t="str">
        <f>Entry!AE47</f>
        <v>M</v>
      </c>
      <c r="AF926" s="4" t="str">
        <f>Entry!AF47</f>
        <v>M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0.33611111111111108</v>
      </c>
      <c r="C928" s="16">
        <f ca="1">IF(OR(C926="O",C926="A"),"O ",VALUE(C920))</f>
        <v>0.33402777777777781</v>
      </c>
      <c r="D928" s="16">
        <f ca="1">IF(OR(D926="O",D926="A"),"O ",VALUE(D920))</f>
        <v>0.34027777777777773</v>
      </c>
      <c r="E928" s="16">
        <f t="shared" ref="E928:AF928" ca="1" si="349">IF(OR(E926="O",E926="A"),"O ",VALUE(E920))</f>
        <v>0.5854166666666667</v>
      </c>
      <c r="F928" s="16" t="str">
        <f t="shared" si="349"/>
        <v xml:space="preserve">O </v>
      </c>
      <c r="G928" s="16">
        <f t="shared" ca="1" si="349"/>
        <v>0.3430555555555555</v>
      </c>
      <c r="H928" s="16">
        <f t="shared" ca="1" si="349"/>
        <v>0.33749999999999997</v>
      </c>
      <c r="I928" s="16">
        <f t="shared" ca="1" si="349"/>
        <v>0.58680555555555558</v>
      </c>
      <c r="J928" s="16">
        <f t="shared" ca="1" si="349"/>
        <v>0.57500000000000007</v>
      </c>
      <c r="K928" s="16">
        <f t="shared" ca="1" si="349"/>
        <v>0.57777777777777783</v>
      </c>
      <c r="L928" s="16">
        <f t="shared" ca="1" si="349"/>
        <v>0.3298611111111111</v>
      </c>
      <c r="M928" s="16" t="str">
        <f t="shared" si="349"/>
        <v xml:space="preserve">O </v>
      </c>
      <c r="N928" s="16">
        <f t="shared" ca="1" si="349"/>
        <v>0.58888888888888891</v>
      </c>
      <c r="O928" s="16" t="str">
        <f t="shared" si="349"/>
        <v xml:space="preserve">O </v>
      </c>
      <c r="P928" s="16">
        <f t="shared" ca="1" si="349"/>
        <v>0.59097222222222223</v>
      </c>
      <c r="Q928" s="16">
        <f t="shared" ca="1" si="349"/>
        <v>0.32708333333333334</v>
      </c>
      <c r="R928" s="16">
        <f t="shared" ca="1" si="349"/>
        <v>0.3354166666666667</v>
      </c>
      <c r="S928" s="16">
        <f t="shared" ca="1" si="349"/>
        <v>0.34097222222222223</v>
      </c>
      <c r="T928" s="16" t="str">
        <f t="shared" si="349"/>
        <v xml:space="preserve">O </v>
      </c>
      <c r="U928" s="16">
        <f t="shared" ca="1" si="349"/>
        <v>0.32777777777777778</v>
      </c>
      <c r="V928" s="16">
        <f t="shared" ca="1" si="349"/>
        <v>0.57847222222222217</v>
      </c>
      <c r="W928" s="16">
        <f t="shared" ca="1" si="349"/>
        <v>0.57638888888888895</v>
      </c>
      <c r="X928" s="16">
        <f t="shared" ca="1" si="349"/>
        <v>0.58402777777777781</v>
      </c>
      <c r="Y928" s="16">
        <f t="shared" ca="1" si="349"/>
        <v>0.58263888888888882</v>
      </c>
      <c r="Z928" s="16">
        <f t="shared" ca="1" si="349"/>
        <v>0.32500000000000001</v>
      </c>
      <c r="AA928" s="16" t="str">
        <f t="shared" si="349"/>
        <v xml:space="preserve">O </v>
      </c>
      <c r="AB928" s="16">
        <f t="shared" ca="1" si="349"/>
        <v>0.33819444444444446</v>
      </c>
      <c r="AC928" s="16">
        <f t="shared" ca="1" si="349"/>
        <v>0.58472222222222225</v>
      </c>
      <c r="AD928" s="16">
        <f t="shared" ca="1" si="349"/>
        <v>0.58750000000000002</v>
      </c>
      <c r="AE928" s="16">
        <f t="shared" ca="1" si="349"/>
        <v>0.32569444444444445</v>
      </c>
      <c r="AF928" s="16">
        <f t="shared" ca="1" si="349"/>
        <v>0.3263888888888889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2.7777777777777779E-3</v>
      </c>
      <c r="C932" s="16">
        <f ca="1">IF(OR(C926="O",C926="A"),0,VALUE(C923))</f>
        <v>6.9444444444444447E-4</v>
      </c>
      <c r="D932" s="16">
        <f ca="1">IF(OR(D926="O",D926="A"),0,VALUE(D923))</f>
        <v>6.9444444444444441E-3</v>
      </c>
      <c r="E932" s="16">
        <f t="shared" ref="E932:AF932" ca="1" si="350">IF(OR(E926="O",E926="A"),0,VALUE(E923))</f>
        <v>2.0833333333333333E-3</v>
      </c>
      <c r="F932" s="16">
        <f t="shared" si="350"/>
        <v>0</v>
      </c>
      <c r="G932" s="16">
        <f t="shared" ca="1" si="350"/>
        <v>9.7222222222222224E-3</v>
      </c>
      <c r="H932" s="16">
        <f t="shared" ca="1" si="350"/>
        <v>4.1666666666666666E-3</v>
      </c>
      <c r="I932" s="16">
        <f t="shared" ca="1" si="350"/>
        <v>3.472222222222222E-3</v>
      </c>
      <c r="J932" s="16">
        <f t="shared" ca="1" si="350"/>
        <v>0</v>
      </c>
      <c r="K932" s="16">
        <f t="shared" ca="1" si="350"/>
        <v>0</v>
      </c>
      <c r="L932" s="16">
        <f t="shared" ca="1" si="350"/>
        <v>0</v>
      </c>
      <c r="M932" s="16">
        <f t="shared" si="350"/>
        <v>0</v>
      </c>
      <c r="N932" s="16">
        <f t="shared" ca="1" si="350"/>
        <v>5.5555555555555558E-3</v>
      </c>
      <c r="O932" s="16">
        <f t="shared" si="350"/>
        <v>0</v>
      </c>
      <c r="P932" s="16">
        <f t="shared" ca="1" si="350"/>
        <v>7.6388888888888886E-3</v>
      </c>
      <c r="Q932" s="16">
        <f t="shared" ca="1" si="350"/>
        <v>0</v>
      </c>
      <c r="R932" s="16">
        <f t="shared" ca="1" si="350"/>
        <v>2.0833333333333333E-3</v>
      </c>
      <c r="S932" s="16">
        <f t="shared" ca="1" si="350"/>
        <v>7.6388888888888886E-3</v>
      </c>
      <c r="T932" s="16">
        <f t="shared" si="350"/>
        <v>0</v>
      </c>
      <c r="U932" s="16">
        <f t="shared" ca="1" si="350"/>
        <v>0</v>
      </c>
      <c r="V932" s="16">
        <f t="shared" ca="1" si="350"/>
        <v>0</v>
      </c>
      <c r="W932" s="16">
        <f t="shared" ca="1" si="350"/>
        <v>0</v>
      </c>
      <c r="X932" s="16">
        <f t="shared" ca="1" si="350"/>
        <v>6.9444444444444447E-4</v>
      </c>
      <c r="Y932" s="16">
        <f t="shared" ca="1" si="350"/>
        <v>0</v>
      </c>
      <c r="Z932" s="16">
        <f t="shared" ca="1" si="350"/>
        <v>0</v>
      </c>
      <c r="AA932" s="16">
        <f t="shared" si="350"/>
        <v>0</v>
      </c>
      <c r="AB932" s="16">
        <f t="shared" ca="1" si="350"/>
        <v>4.8611111111111112E-3</v>
      </c>
      <c r="AC932" s="16">
        <f t="shared" ca="1" si="350"/>
        <v>1.3888888888888889E-3</v>
      </c>
      <c r="AD932" s="16">
        <f t="shared" ca="1" si="350"/>
        <v>4.1666666666666666E-3</v>
      </c>
      <c r="AE932" s="16">
        <f t="shared" ca="1" si="350"/>
        <v>0</v>
      </c>
      <c r="AF932" s="16">
        <f t="shared" ca="1" si="350"/>
        <v>0</v>
      </c>
      <c r="AH932" s="24">
        <f ca="1">SUM(B932:AF932)</f>
        <v>6.3888888888888898E-2</v>
      </c>
    </row>
    <row r="933" spans="1:35" hidden="1">
      <c r="B933" s="16">
        <f ca="1">IF(OR(B926="O",B926="A"),0,VALUE(B922))</f>
        <v>0.37777777777777777</v>
      </c>
      <c r="C933" s="16">
        <f ca="1">IF(OR(C926="O",C926="A"),0,VALUE(C922))</f>
        <v>0.3756944444444445</v>
      </c>
      <c r="D933" s="16">
        <f ca="1">IF(OR(D926="O",D926="A"),0,VALUE(D922))</f>
        <v>0.37152777777777773</v>
      </c>
      <c r="E933" s="16">
        <f t="shared" ref="E933:AF933" ca="1" si="351">IF(OR(E926="O",E926="A"),0,VALUE(E922))</f>
        <v>0.25833333333333336</v>
      </c>
      <c r="F933" s="16">
        <f t="shared" si="351"/>
        <v>0</v>
      </c>
      <c r="G933" s="16">
        <f t="shared" ca="1" si="351"/>
        <v>0.3666666666666667</v>
      </c>
      <c r="H933" s="16">
        <f t="shared" ca="1" si="351"/>
        <v>0.37222222222222223</v>
      </c>
      <c r="I933" s="16">
        <f t="shared" ca="1" si="351"/>
        <v>0.25138888888888888</v>
      </c>
      <c r="J933" s="16">
        <f t="shared" ca="1" si="351"/>
        <v>0.27013888888888887</v>
      </c>
      <c r="K933" s="16">
        <f t="shared" ca="1" si="351"/>
        <v>0.2673611111111111</v>
      </c>
      <c r="L933" s="16">
        <f t="shared" ca="1" si="351"/>
        <v>0.38958333333333334</v>
      </c>
      <c r="M933" s="16">
        <f t="shared" si="351"/>
        <v>0</v>
      </c>
      <c r="N933" s="16">
        <f t="shared" ca="1" si="351"/>
        <v>0.25277777777777777</v>
      </c>
      <c r="O933" s="16">
        <f t="shared" si="351"/>
        <v>0</v>
      </c>
      <c r="P933" s="16">
        <f t="shared" ca="1" si="351"/>
        <v>0.25347222222222221</v>
      </c>
      <c r="Q933" s="16">
        <f t="shared" ca="1" si="351"/>
        <v>0.3840277777777778</v>
      </c>
      <c r="R933" s="16">
        <f t="shared" ca="1" si="351"/>
        <v>0.37986111111111115</v>
      </c>
      <c r="S933" s="16">
        <f t="shared" ca="1" si="351"/>
        <v>0.36944444444444446</v>
      </c>
      <c r="T933" s="16">
        <f t="shared" si="351"/>
        <v>0</v>
      </c>
      <c r="U933" s="16">
        <f t="shared" ca="1" si="351"/>
        <v>0.39166666666666666</v>
      </c>
      <c r="V933" s="16">
        <f t="shared" ca="1" si="351"/>
        <v>0.25833333333333336</v>
      </c>
      <c r="W933" s="16">
        <f t="shared" ca="1" si="351"/>
        <v>0.25763888888888892</v>
      </c>
      <c r="X933" s="16">
        <f t="shared" ca="1" si="351"/>
        <v>0.25138888888888888</v>
      </c>
      <c r="Y933" s="16">
        <f t="shared" ca="1" si="351"/>
        <v>0.25833333333333336</v>
      </c>
      <c r="Z933" s="16">
        <f t="shared" ca="1" si="351"/>
        <v>0.38472222222222219</v>
      </c>
      <c r="AA933" s="16">
        <f t="shared" si="351"/>
        <v>0</v>
      </c>
      <c r="AB933" s="16">
        <f t="shared" ca="1" si="351"/>
        <v>0.38125000000000003</v>
      </c>
      <c r="AC933" s="16">
        <f t="shared" ca="1" si="351"/>
        <v>0.25833333333333336</v>
      </c>
      <c r="AD933" s="16">
        <f t="shared" ca="1" si="351"/>
        <v>0.24652777777777779</v>
      </c>
      <c r="AE933" s="16">
        <f t="shared" ca="1" si="351"/>
        <v>0.3888888888888889</v>
      </c>
      <c r="AF933" s="16">
        <f t="shared" ca="1" si="351"/>
        <v>0.39097222222222222</v>
      </c>
      <c r="AG933" s="16"/>
      <c r="AH933" s="24">
        <f ca="1">SUM(B933:AF933)</f>
        <v>8.408333333333335</v>
      </c>
    </row>
    <row r="939" spans="1:35" ht="15" customHeight="1">
      <c r="A939" s="56" t="str">
        <f>Entry!A48</f>
        <v>MR. NANDKISHOR</v>
      </c>
      <c r="B939" s="56"/>
      <c r="C939" s="56"/>
      <c r="D939" s="56"/>
      <c r="E939" s="56"/>
      <c r="F939" s="56"/>
      <c r="G939" s="56"/>
      <c r="H939" s="52" t="s">
        <v>15</v>
      </c>
      <c r="I939" s="52"/>
      <c r="J939" s="52"/>
      <c r="K939" s="52"/>
      <c r="L939" s="26">
        <f ca="1">AH955</f>
        <v>9.78263888888889</v>
      </c>
      <c r="M939" s="23" t="s">
        <v>16</v>
      </c>
      <c r="N939" s="52" t="s">
        <v>17</v>
      </c>
      <c r="O939" s="52"/>
      <c r="P939" s="23">
        <v>0</v>
      </c>
      <c r="Q939" s="23" t="s">
        <v>18</v>
      </c>
      <c r="R939" s="52" t="s">
        <v>19</v>
      </c>
      <c r="S939" s="52"/>
      <c r="T939" s="23">
        <f>AI941</f>
        <v>26</v>
      </c>
      <c r="U939" s="52" t="s">
        <v>20</v>
      </c>
      <c r="V939" s="52"/>
      <c r="W939" s="23">
        <f>AI942</f>
        <v>0</v>
      </c>
      <c r="X939" s="52" t="s">
        <v>21</v>
      </c>
      <c r="Y939" s="52"/>
      <c r="Z939" s="23">
        <f>AI943</f>
        <v>5</v>
      </c>
      <c r="AA939" s="53" t="s">
        <v>26</v>
      </c>
      <c r="AB939" s="53"/>
      <c r="AC939" s="53"/>
      <c r="AD939" s="53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4" t="s">
        <v>23</v>
      </c>
      <c r="I940" s="54"/>
      <c r="J940" s="54"/>
      <c r="K940" s="27">
        <f ca="1">AH954</f>
        <v>0.11249999999999999</v>
      </c>
      <c r="L940" s="55" t="s">
        <v>25</v>
      </c>
      <c r="M940" s="55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O</v>
      </c>
      <c r="I941" s="5" t="str">
        <f t="shared" si="352"/>
        <v>P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O</v>
      </c>
      <c r="P941" s="5" t="str">
        <f t="shared" si="352"/>
        <v>P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O</v>
      </c>
      <c r="W941" s="5" t="str">
        <f t="shared" si="352"/>
        <v>P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O</v>
      </c>
      <c r="AB941" s="5" t="str">
        <f t="shared" si="352"/>
        <v>P</v>
      </c>
      <c r="AC941" s="5" t="str">
        <f t="shared" si="352"/>
        <v>O</v>
      </c>
      <c r="AD941" s="5" t="str">
        <f t="shared" si="352"/>
        <v>P</v>
      </c>
      <c r="AE941" s="5" t="str">
        <f t="shared" si="352"/>
        <v>P</v>
      </c>
      <c r="AF941" s="5" t="str">
        <f t="shared" si="352"/>
        <v>P</v>
      </c>
      <c r="AH941" s="2" t="s">
        <v>1</v>
      </c>
      <c r="AI941" s="1">
        <f>COUNTIF(B941:AF941,"P")</f>
        <v>26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07:59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08:02</v>
      </c>
      <c r="D942" s="3" t="str">
        <f t="shared" ca="1" si="353"/>
        <v>08:10</v>
      </c>
      <c r="E942" s="3" t="str">
        <f t="shared" ca="1" si="353"/>
        <v>07:50</v>
      </c>
      <c r="F942" s="3" t="str">
        <f t="shared" ca="1" si="353"/>
        <v>07:55</v>
      </c>
      <c r="G942" s="3" t="str">
        <f t="shared" ca="1" si="353"/>
        <v>08:14</v>
      </c>
      <c r="H942" s="3" t="str">
        <f t="shared" ca="1" si="353"/>
        <v/>
      </c>
      <c r="I942" s="3" t="str">
        <f t="shared" ca="1" si="353"/>
        <v>07:58</v>
      </c>
      <c r="J942" s="3" t="str">
        <f t="shared" ca="1" si="353"/>
        <v>08:10</v>
      </c>
      <c r="K942" s="3" t="str">
        <f t="shared" ca="1" si="353"/>
        <v>08:15</v>
      </c>
      <c r="L942" s="3" t="str">
        <f t="shared" ca="1" si="353"/>
        <v>08:06</v>
      </c>
      <c r="M942" s="3" t="str">
        <f t="shared" ca="1" si="353"/>
        <v>08:12</v>
      </c>
      <c r="N942" s="3" t="str">
        <f t="shared" ca="1" si="353"/>
        <v>07:53</v>
      </c>
      <c r="O942" s="3" t="str">
        <f t="shared" ca="1" si="353"/>
        <v/>
      </c>
      <c r="P942" s="3" t="str">
        <f t="shared" ca="1" si="353"/>
        <v>08:16</v>
      </c>
      <c r="Q942" s="3" t="str">
        <f t="shared" ca="1" si="353"/>
        <v>08:05</v>
      </c>
      <c r="R942" s="3" t="str">
        <f t="shared" ca="1" si="353"/>
        <v>07:56</v>
      </c>
      <c r="S942" s="3" t="str">
        <f t="shared" ca="1" si="353"/>
        <v>08:15</v>
      </c>
      <c r="T942" s="3" t="str">
        <f t="shared" ca="1" si="353"/>
        <v>08:11</v>
      </c>
      <c r="U942" s="3" t="str">
        <f t="shared" ca="1" si="353"/>
        <v>08:06</v>
      </c>
      <c r="V942" s="3" t="str">
        <f t="shared" ca="1" si="353"/>
        <v/>
      </c>
      <c r="W942" s="3" t="str">
        <f t="shared" ca="1" si="353"/>
        <v>08:09</v>
      </c>
      <c r="X942" s="3" t="str">
        <f t="shared" ca="1" si="353"/>
        <v>07:57</v>
      </c>
      <c r="Y942" s="3" t="str">
        <f t="shared" ca="1" si="353"/>
        <v>07:50</v>
      </c>
      <c r="Z942" s="3" t="str">
        <f t="shared" ca="1" si="353"/>
        <v>08:02</v>
      </c>
      <c r="AA942" s="3" t="str">
        <f t="shared" ca="1" si="353"/>
        <v/>
      </c>
      <c r="AB942" s="3" t="str">
        <f t="shared" ca="1" si="353"/>
        <v>08:14</v>
      </c>
      <c r="AC942" s="3" t="str">
        <f t="shared" ca="1" si="353"/>
        <v/>
      </c>
      <c r="AD942" s="3" t="str">
        <f t="shared" ca="1" si="353"/>
        <v>08:13</v>
      </c>
      <c r="AE942" s="3" t="str">
        <f t="shared" ca="1" si="353"/>
        <v>08:02</v>
      </c>
      <c r="AF942" s="3" t="str">
        <f t="shared" ca="1" si="353"/>
        <v>07:57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17:13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17:14</v>
      </c>
      <c r="D943" s="3" t="str">
        <f t="shared" ca="1" si="354"/>
        <v>17:01</v>
      </c>
      <c r="E943" s="3" t="str">
        <f t="shared" ca="1" si="354"/>
        <v>17:12</v>
      </c>
      <c r="F943" s="3" t="str">
        <f t="shared" ca="1" si="354"/>
        <v>17:02</v>
      </c>
      <c r="G943" s="3" t="str">
        <f t="shared" ca="1" si="354"/>
        <v>17:05</v>
      </c>
      <c r="H943" s="3" t="str">
        <f t="shared" ca="1" si="354"/>
        <v/>
      </c>
      <c r="I943" s="3" t="str">
        <f t="shared" ca="1" si="354"/>
        <v>17:09</v>
      </c>
      <c r="J943" s="3" t="str">
        <f t="shared" ca="1" si="354"/>
        <v>17:01</v>
      </c>
      <c r="K943" s="3" t="str">
        <f t="shared" ca="1" si="354"/>
        <v>17:08</v>
      </c>
      <c r="L943" s="3" t="str">
        <f t="shared" ca="1" si="354"/>
        <v>17:00</v>
      </c>
      <c r="M943" s="3" t="str">
        <f t="shared" ca="1" si="354"/>
        <v>17:00</v>
      </c>
      <c r="N943" s="3" t="str">
        <f t="shared" ca="1" si="354"/>
        <v>17:02</v>
      </c>
      <c r="O943" s="3" t="str">
        <f t="shared" ca="1" si="354"/>
        <v/>
      </c>
      <c r="P943" s="3" t="str">
        <f t="shared" ca="1" si="354"/>
        <v>17:06</v>
      </c>
      <c r="Q943" s="3" t="str">
        <f t="shared" ca="1" si="354"/>
        <v>17:03</v>
      </c>
      <c r="R943" s="3" t="str">
        <f t="shared" ca="1" si="354"/>
        <v>17:09</v>
      </c>
      <c r="S943" s="3" t="str">
        <f t="shared" ca="1" si="354"/>
        <v>17:02</v>
      </c>
      <c r="T943" s="3" t="str">
        <f t="shared" ca="1" si="354"/>
        <v>17:04</v>
      </c>
      <c r="U943" s="3" t="str">
        <f t="shared" ca="1" si="354"/>
        <v>17:00</v>
      </c>
      <c r="V943" s="3" t="str">
        <f t="shared" ca="1" si="354"/>
        <v/>
      </c>
      <c r="W943" s="3" t="str">
        <f t="shared" ca="1" si="354"/>
        <v>17:00</v>
      </c>
      <c r="X943" s="3" t="str">
        <f t="shared" ca="1" si="354"/>
        <v>17:10</v>
      </c>
      <c r="Y943" s="3" t="str">
        <f t="shared" ca="1" si="354"/>
        <v>17:11</v>
      </c>
      <c r="Z943" s="3" t="str">
        <f t="shared" ca="1" si="354"/>
        <v>17:14</v>
      </c>
      <c r="AA943" s="3" t="str">
        <f t="shared" ca="1" si="354"/>
        <v/>
      </c>
      <c r="AB943" s="3" t="str">
        <f t="shared" ca="1" si="354"/>
        <v>17:08</v>
      </c>
      <c r="AC943" s="3" t="str">
        <f t="shared" ca="1" si="354"/>
        <v/>
      </c>
      <c r="AD943" s="3" t="str">
        <f t="shared" ca="1" si="354"/>
        <v>17:07</v>
      </c>
      <c r="AE943" s="3" t="str">
        <f t="shared" ca="1" si="354"/>
        <v>17:15</v>
      </c>
      <c r="AF943" s="3" t="str">
        <f t="shared" ca="1" si="354"/>
        <v>17:08</v>
      </c>
      <c r="AH943" s="1" t="s">
        <v>22</v>
      </c>
      <c r="AI943" s="1">
        <f>COUNTIF(B948:AF948,"O")</f>
        <v>5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9:14</v>
      </c>
      <c r="C944" s="3" t="str">
        <f t="shared" ref="C944:AF944" ca="1" si="355">IF(C948="M",TEXT(C943-C942,"H:MM"),IF(C948="E",TEXT(C943-C942,"H:MM"),IF(C948="N",TEXT(C943+24-C942+30,"H:MM"),IF(C948="GS",TEXT(C943-C942,"H:MM"),""))))</f>
        <v>9:12</v>
      </c>
      <c r="D944" s="3" t="str">
        <f t="shared" ca="1" si="355"/>
        <v>8:51</v>
      </c>
      <c r="E944" s="3" t="str">
        <f t="shared" ca="1" si="355"/>
        <v>9:22</v>
      </c>
      <c r="F944" s="3" t="str">
        <f t="shared" ca="1" si="355"/>
        <v>9:07</v>
      </c>
      <c r="G944" s="3" t="str">
        <f t="shared" ca="1" si="355"/>
        <v>8:51</v>
      </c>
      <c r="H944" s="3" t="str">
        <f t="shared" si="355"/>
        <v/>
      </c>
      <c r="I944" s="3" t="str">
        <f t="shared" ca="1" si="355"/>
        <v>9:11</v>
      </c>
      <c r="J944" s="3" t="str">
        <f t="shared" ca="1" si="355"/>
        <v>8:51</v>
      </c>
      <c r="K944" s="3" t="str">
        <f t="shared" ca="1" si="355"/>
        <v>8:53</v>
      </c>
      <c r="L944" s="3" t="str">
        <f t="shared" ca="1" si="355"/>
        <v>8:54</v>
      </c>
      <c r="M944" s="3" t="str">
        <f t="shared" ca="1" si="355"/>
        <v>8:48</v>
      </c>
      <c r="N944" s="3" t="str">
        <f t="shared" ca="1" si="355"/>
        <v>9:09</v>
      </c>
      <c r="O944" s="3" t="str">
        <f t="shared" si="355"/>
        <v/>
      </c>
      <c r="P944" s="3" t="str">
        <f t="shared" ca="1" si="355"/>
        <v>8:50</v>
      </c>
      <c r="Q944" s="3" t="str">
        <f t="shared" ca="1" si="355"/>
        <v>8:58</v>
      </c>
      <c r="R944" s="3" t="str">
        <f t="shared" ca="1" si="355"/>
        <v>9:13</v>
      </c>
      <c r="S944" s="3" t="str">
        <f t="shared" ca="1" si="355"/>
        <v>8:47</v>
      </c>
      <c r="T944" s="3" t="str">
        <f t="shared" ca="1" si="355"/>
        <v>8:53</v>
      </c>
      <c r="U944" s="3" t="str">
        <f t="shared" ca="1" si="355"/>
        <v>8:54</v>
      </c>
      <c r="V944" s="3" t="str">
        <f t="shared" si="355"/>
        <v/>
      </c>
      <c r="W944" s="3" t="str">
        <f t="shared" ca="1" si="355"/>
        <v>8:51</v>
      </c>
      <c r="X944" s="3" t="str">
        <f t="shared" ca="1" si="355"/>
        <v>9:13</v>
      </c>
      <c r="Y944" s="3" t="str">
        <f t="shared" ca="1" si="355"/>
        <v>9:21</v>
      </c>
      <c r="Z944" s="3" t="str">
        <f t="shared" ca="1" si="355"/>
        <v>9:12</v>
      </c>
      <c r="AA944" s="3" t="str">
        <f t="shared" si="355"/>
        <v/>
      </c>
      <c r="AB944" s="3" t="str">
        <f t="shared" ca="1" si="355"/>
        <v>8:54</v>
      </c>
      <c r="AC944" s="3" t="str">
        <f t="shared" si="355"/>
        <v/>
      </c>
      <c r="AD944" s="3" t="str">
        <f t="shared" ca="1" si="355"/>
        <v>8:54</v>
      </c>
      <c r="AE944" s="3" t="str">
        <f t="shared" ca="1" si="355"/>
        <v>9:13</v>
      </c>
      <c r="AF944" s="3" t="str">
        <f t="shared" ca="1" si="355"/>
        <v>9:11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 t="str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00:02</v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00:10</v>
      </c>
      <c r="E945" s="6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 t="str">
        <f t="shared" ca="1" si="356"/>
        <v>00:14</v>
      </c>
      <c r="H945" s="6" t="str">
        <f t="shared" si="356"/>
        <v/>
      </c>
      <c r="I945" s="6">
        <f t="shared" ca="1" si="356"/>
        <v>0</v>
      </c>
      <c r="J945" s="6" t="str">
        <f t="shared" ca="1" si="356"/>
        <v>00:10</v>
      </c>
      <c r="K945" s="6" t="str">
        <f t="shared" ca="1" si="356"/>
        <v>00:15</v>
      </c>
      <c r="L945" s="6" t="str">
        <f t="shared" ca="1" si="356"/>
        <v>00:06</v>
      </c>
      <c r="M945" s="6" t="str">
        <f t="shared" ca="1" si="356"/>
        <v>00:12</v>
      </c>
      <c r="N945" s="6">
        <f t="shared" ca="1" si="356"/>
        <v>0</v>
      </c>
      <c r="O945" s="6" t="str">
        <f t="shared" si="356"/>
        <v/>
      </c>
      <c r="P945" s="6" t="str">
        <f t="shared" ca="1" si="356"/>
        <v>00:16</v>
      </c>
      <c r="Q945" s="6" t="str">
        <f t="shared" ca="1" si="356"/>
        <v>00:05</v>
      </c>
      <c r="R945" s="6">
        <f t="shared" ca="1" si="356"/>
        <v>0</v>
      </c>
      <c r="S945" s="6" t="str">
        <f t="shared" ca="1" si="356"/>
        <v>00:15</v>
      </c>
      <c r="T945" s="6" t="str">
        <f t="shared" ca="1" si="356"/>
        <v>00:11</v>
      </c>
      <c r="U945" s="6" t="str">
        <f t="shared" ca="1" si="356"/>
        <v>00:06</v>
      </c>
      <c r="V945" s="6" t="str">
        <f t="shared" si="356"/>
        <v/>
      </c>
      <c r="W945" s="6" t="str">
        <f t="shared" ca="1" si="356"/>
        <v>00:09</v>
      </c>
      <c r="X945" s="6">
        <f t="shared" ca="1" si="356"/>
        <v>0</v>
      </c>
      <c r="Y945" s="6">
        <f t="shared" ca="1" si="356"/>
        <v>0</v>
      </c>
      <c r="Z945" s="6" t="str">
        <f t="shared" ca="1" si="356"/>
        <v>00:02</v>
      </c>
      <c r="AA945" s="6" t="str">
        <f t="shared" si="356"/>
        <v/>
      </c>
      <c r="AB945" s="6" t="str">
        <f t="shared" ca="1" si="356"/>
        <v>00:14</v>
      </c>
      <c r="AC945" s="6" t="str">
        <f t="shared" si="356"/>
        <v/>
      </c>
      <c r="AD945" s="6" t="str">
        <f t="shared" ca="1" si="356"/>
        <v>00:13</v>
      </c>
      <c r="AE945" s="6" t="str">
        <f t="shared" ca="1" si="356"/>
        <v>00:02</v>
      </c>
      <c r="AF945" s="6">
        <f t="shared" ca="1" si="356"/>
        <v>0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M</v>
      </c>
      <c r="D948" s="4" t="str">
        <f>Entry!D48</f>
        <v>M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O</v>
      </c>
      <c r="I948" s="4" t="str">
        <f>Entry!I48</f>
        <v>M</v>
      </c>
      <c r="J948" s="4" t="str">
        <f>Entry!J48</f>
        <v>M</v>
      </c>
      <c r="K948" s="4" t="str">
        <f>Entry!K48</f>
        <v>M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O</v>
      </c>
      <c r="P948" s="4" t="str">
        <f>Entry!P48</f>
        <v>M</v>
      </c>
      <c r="Q948" s="4" t="str">
        <f>Entry!Q48</f>
        <v>M</v>
      </c>
      <c r="R948" s="4" t="str">
        <f>Entry!R48</f>
        <v>M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O</v>
      </c>
      <c r="W948" s="4" t="str">
        <f>Entry!W48</f>
        <v>M</v>
      </c>
      <c r="X948" s="4" t="str">
        <f>Entry!X48</f>
        <v>M</v>
      </c>
      <c r="Y948" s="4" t="str">
        <f>Entry!Y48</f>
        <v>M</v>
      </c>
      <c r="Z948" s="4" t="str">
        <f>Entry!Z48</f>
        <v>M</v>
      </c>
      <c r="AA948" s="4" t="str">
        <f>Entry!AA48</f>
        <v>O</v>
      </c>
      <c r="AB948" s="4" t="str">
        <f>Entry!AB48</f>
        <v>M</v>
      </c>
      <c r="AC948" s="4" t="str">
        <f>Entry!AC48</f>
        <v>O</v>
      </c>
      <c r="AD948" s="4" t="str">
        <f>Entry!AD48</f>
        <v>M</v>
      </c>
      <c r="AE948" s="4" t="str">
        <f>Entry!AE48</f>
        <v>M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0.33263888888888887</v>
      </c>
      <c r="C950" s="16">
        <f ca="1">IF(OR(C948="O",C948="A"),"O ",VALUE(C942))</f>
        <v>0.3347222222222222</v>
      </c>
      <c r="D950" s="16">
        <f ca="1">IF(OR(D948="O",D948="A"),"O ",VALUE(D942))</f>
        <v>0.34027777777777773</v>
      </c>
      <c r="E950" s="16">
        <f t="shared" ref="E950:AF950" ca="1" si="357">IF(OR(E948="O",E948="A"),"O ",VALUE(E942))</f>
        <v>0.3263888888888889</v>
      </c>
      <c r="F950" s="16">
        <f t="shared" ca="1" si="357"/>
        <v>0.3298611111111111</v>
      </c>
      <c r="G950" s="16">
        <f t="shared" ca="1" si="357"/>
        <v>0.3430555555555555</v>
      </c>
      <c r="H950" s="16" t="str">
        <f t="shared" si="357"/>
        <v xml:space="preserve">O </v>
      </c>
      <c r="I950" s="16">
        <f t="shared" ca="1" si="357"/>
        <v>0.33194444444444443</v>
      </c>
      <c r="J950" s="16">
        <f t="shared" ca="1" si="357"/>
        <v>0.34027777777777773</v>
      </c>
      <c r="K950" s="16">
        <f t="shared" ca="1" si="357"/>
        <v>0.34375</v>
      </c>
      <c r="L950" s="16">
        <f t="shared" ca="1" si="357"/>
        <v>0.33749999999999997</v>
      </c>
      <c r="M950" s="16">
        <f t="shared" ca="1" si="357"/>
        <v>0.34166666666666662</v>
      </c>
      <c r="N950" s="16">
        <f t="shared" ca="1" si="357"/>
        <v>0.32847222222222222</v>
      </c>
      <c r="O950" s="16" t="str">
        <f t="shared" si="357"/>
        <v xml:space="preserve">O </v>
      </c>
      <c r="P950" s="16">
        <f t="shared" ca="1" si="357"/>
        <v>0.3444444444444445</v>
      </c>
      <c r="Q950" s="16">
        <f t="shared" ca="1" si="357"/>
        <v>0.33680555555555558</v>
      </c>
      <c r="R950" s="16">
        <f t="shared" ca="1" si="357"/>
        <v>0.33055555555555555</v>
      </c>
      <c r="S950" s="16">
        <f t="shared" ca="1" si="357"/>
        <v>0.34375</v>
      </c>
      <c r="T950" s="16">
        <f t="shared" ca="1" si="357"/>
        <v>0.34097222222222223</v>
      </c>
      <c r="U950" s="16">
        <f t="shared" ca="1" si="357"/>
        <v>0.33749999999999997</v>
      </c>
      <c r="V950" s="16" t="str">
        <f t="shared" si="357"/>
        <v xml:space="preserve">O </v>
      </c>
      <c r="W950" s="16">
        <f t="shared" ca="1" si="357"/>
        <v>0.33958333333333335</v>
      </c>
      <c r="X950" s="16">
        <f t="shared" ca="1" si="357"/>
        <v>0.33124999999999999</v>
      </c>
      <c r="Y950" s="16">
        <f t="shared" ca="1" si="357"/>
        <v>0.3263888888888889</v>
      </c>
      <c r="Z950" s="16">
        <f t="shared" ca="1" si="357"/>
        <v>0.3347222222222222</v>
      </c>
      <c r="AA950" s="16" t="str">
        <f t="shared" si="357"/>
        <v xml:space="preserve">O </v>
      </c>
      <c r="AB950" s="16">
        <f t="shared" ca="1" si="357"/>
        <v>0.3430555555555555</v>
      </c>
      <c r="AC950" s="16" t="str">
        <f t="shared" si="357"/>
        <v xml:space="preserve">O </v>
      </c>
      <c r="AD950" s="16">
        <f t="shared" ca="1" si="357"/>
        <v>0.34236111111111112</v>
      </c>
      <c r="AE950" s="16">
        <f t="shared" ca="1" si="357"/>
        <v>0.3347222222222222</v>
      </c>
      <c r="AF950" s="16">
        <f t="shared" ca="1" si="357"/>
        <v>0.33124999999999999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 ca="1">IF(OR(C948="O",C948="A"),0,VALUE(C945))</f>
        <v>1.3888888888888889E-3</v>
      </c>
      <c r="D954" s="16">
        <f ca="1">IF(OR(D948="O",D948="A"),0,VALUE(D945))</f>
        <v>6.9444444444444441E-3</v>
      </c>
      <c r="E954" s="16">
        <f t="shared" ref="E954:AF954" ca="1" si="358">IF(OR(E948="O",E948="A"),0,VALUE(E945))</f>
        <v>0</v>
      </c>
      <c r="F954" s="16">
        <f t="shared" ca="1" si="358"/>
        <v>0</v>
      </c>
      <c r="G954" s="16">
        <f t="shared" ca="1" si="358"/>
        <v>9.7222222222222224E-3</v>
      </c>
      <c r="H954" s="16">
        <f t="shared" si="358"/>
        <v>0</v>
      </c>
      <c r="I954" s="16">
        <f t="shared" ca="1" si="358"/>
        <v>0</v>
      </c>
      <c r="J954" s="16">
        <f t="shared" ca="1" si="358"/>
        <v>6.9444444444444441E-3</v>
      </c>
      <c r="K954" s="16">
        <f t="shared" ca="1" si="358"/>
        <v>1.0416666666666666E-2</v>
      </c>
      <c r="L954" s="16">
        <f t="shared" ca="1" si="358"/>
        <v>4.1666666666666666E-3</v>
      </c>
      <c r="M954" s="16">
        <f t="shared" ca="1" si="358"/>
        <v>8.3333333333333332E-3</v>
      </c>
      <c r="N954" s="16">
        <f t="shared" ca="1" si="358"/>
        <v>0</v>
      </c>
      <c r="O954" s="16">
        <f t="shared" si="358"/>
        <v>0</v>
      </c>
      <c r="P954" s="16">
        <f t="shared" ca="1" si="358"/>
        <v>1.1111111111111112E-2</v>
      </c>
      <c r="Q954" s="16">
        <f t="shared" ca="1" si="358"/>
        <v>3.472222222222222E-3</v>
      </c>
      <c r="R954" s="16">
        <f t="shared" ca="1" si="358"/>
        <v>0</v>
      </c>
      <c r="S954" s="16">
        <f t="shared" ca="1" si="358"/>
        <v>1.0416666666666666E-2</v>
      </c>
      <c r="T954" s="16">
        <f t="shared" ca="1" si="358"/>
        <v>7.6388888888888886E-3</v>
      </c>
      <c r="U954" s="16">
        <f t="shared" ca="1" si="358"/>
        <v>4.1666666666666666E-3</v>
      </c>
      <c r="V954" s="16">
        <f t="shared" si="358"/>
        <v>0</v>
      </c>
      <c r="W954" s="16">
        <f t="shared" ca="1" si="358"/>
        <v>6.2499999999999995E-3</v>
      </c>
      <c r="X954" s="16">
        <f t="shared" ca="1" si="358"/>
        <v>0</v>
      </c>
      <c r="Y954" s="16">
        <f t="shared" ca="1" si="358"/>
        <v>0</v>
      </c>
      <c r="Z954" s="16">
        <f t="shared" ca="1" si="358"/>
        <v>1.3888888888888889E-3</v>
      </c>
      <c r="AA954" s="16">
        <f t="shared" si="358"/>
        <v>0</v>
      </c>
      <c r="AB954" s="16">
        <f t="shared" ca="1" si="358"/>
        <v>9.7222222222222224E-3</v>
      </c>
      <c r="AC954" s="16">
        <f t="shared" si="358"/>
        <v>0</v>
      </c>
      <c r="AD954" s="16">
        <f t="shared" ca="1" si="358"/>
        <v>9.0277777777777787E-3</v>
      </c>
      <c r="AE954" s="16">
        <f t="shared" ca="1" si="358"/>
        <v>1.3888888888888889E-3</v>
      </c>
      <c r="AF954" s="16">
        <f t="shared" ca="1" si="358"/>
        <v>0</v>
      </c>
      <c r="AH954" s="24">
        <f ca="1">SUM(B954:AF954)</f>
        <v>0.11249999999999999</v>
      </c>
    </row>
    <row r="955" spans="1:34" hidden="1">
      <c r="B955" s="16">
        <f ca="1">IF(OR(B948="O",B948="A"),0,VALUE(B944))</f>
        <v>0.38472222222222219</v>
      </c>
      <c r="C955" s="16">
        <f ca="1">IF(OR(C948="O",C948="A"),0,VALUE(C944))</f>
        <v>0.3833333333333333</v>
      </c>
      <c r="D955" s="16">
        <f ca="1">IF(OR(D948="O",D948="A"),0,VALUE(D944))</f>
        <v>0.36874999999999997</v>
      </c>
      <c r="E955" s="16">
        <f t="shared" ref="E955:AF955" ca="1" si="359">IF(OR(E948="O",E948="A"),0,VALUE(E944))</f>
        <v>0.39027777777777778</v>
      </c>
      <c r="F955" s="16">
        <f t="shared" ca="1" si="359"/>
        <v>0.37986111111111115</v>
      </c>
      <c r="G955" s="16">
        <f t="shared" ca="1" si="359"/>
        <v>0.36874999999999997</v>
      </c>
      <c r="H955" s="16">
        <f t="shared" si="359"/>
        <v>0</v>
      </c>
      <c r="I955" s="16">
        <f t="shared" ca="1" si="359"/>
        <v>0.38263888888888892</v>
      </c>
      <c r="J955" s="16">
        <f t="shared" ca="1" si="359"/>
        <v>0.36874999999999997</v>
      </c>
      <c r="K955" s="16">
        <f t="shared" ca="1" si="359"/>
        <v>0.37013888888888885</v>
      </c>
      <c r="L955" s="16">
        <f t="shared" ca="1" si="359"/>
        <v>0.37083333333333335</v>
      </c>
      <c r="M955" s="16">
        <f t="shared" ca="1" si="359"/>
        <v>0.3666666666666667</v>
      </c>
      <c r="N955" s="16">
        <f t="shared" ca="1" si="359"/>
        <v>0.38125000000000003</v>
      </c>
      <c r="O955" s="16">
        <f t="shared" si="359"/>
        <v>0</v>
      </c>
      <c r="P955" s="16">
        <f t="shared" ca="1" si="359"/>
        <v>0.36805555555555558</v>
      </c>
      <c r="Q955" s="16">
        <f t="shared" ca="1" si="359"/>
        <v>0.37361111111111112</v>
      </c>
      <c r="R955" s="16">
        <f t="shared" ca="1" si="359"/>
        <v>0.3840277777777778</v>
      </c>
      <c r="S955" s="16">
        <f t="shared" ca="1" si="359"/>
        <v>0.3659722222222222</v>
      </c>
      <c r="T955" s="16">
        <f t="shared" ca="1" si="359"/>
        <v>0.37013888888888885</v>
      </c>
      <c r="U955" s="16">
        <f t="shared" ca="1" si="359"/>
        <v>0.37083333333333335</v>
      </c>
      <c r="V955" s="16">
        <f t="shared" si="359"/>
        <v>0</v>
      </c>
      <c r="W955" s="16">
        <f t="shared" ca="1" si="359"/>
        <v>0.36874999999999997</v>
      </c>
      <c r="X955" s="16">
        <f t="shared" ca="1" si="359"/>
        <v>0.3840277777777778</v>
      </c>
      <c r="Y955" s="16">
        <f t="shared" ca="1" si="359"/>
        <v>0.38958333333333334</v>
      </c>
      <c r="Z955" s="16">
        <f t="shared" ca="1" si="359"/>
        <v>0.3833333333333333</v>
      </c>
      <c r="AA955" s="16">
        <f t="shared" si="359"/>
        <v>0</v>
      </c>
      <c r="AB955" s="16">
        <f t="shared" ca="1" si="359"/>
        <v>0.37083333333333335</v>
      </c>
      <c r="AC955" s="16">
        <f t="shared" si="359"/>
        <v>0</v>
      </c>
      <c r="AD955" s="16">
        <f t="shared" ca="1" si="359"/>
        <v>0.37083333333333335</v>
      </c>
      <c r="AE955" s="16">
        <f t="shared" ca="1" si="359"/>
        <v>0.3840277777777778</v>
      </c>
      <c r="AF955" s="16">
        <f t="shared" ca="1" si="359"/>
        <v>0.38263888888888892</v>
      </c>
      <c r="AG955" s="16"/>
      <c r="AH955" s="24">
        <f ca="1">SUM(B955:AF955)</f>
        <v>9.78263888888889</v>
      </c>
    </row>
    <row r="960" spans="1:34" ht="15" customHeight="1">
      <c r="A960" s="56" t="str">
        <f>Entry!A49</f>
        <v>MS. SONKUNWAR GHRITLAHRE</v>
      </c>
      <c r="B960" s="56"/>
      <c r="C960" s="56"/>
      <c r="D960" s="56"/>
      <c r="E960" s="56"/>
      <c r="F960" s="56"/>
      <c r="G960" s="56"/>
      <c r="H960" s="52" t="s">
        <v>15</v>
      </c>
      <c r="I960" s="52"/>
      <c r="J960" s="52"/>
      <c r="K960" s="52"/>
      <c r="L960" s="26">
        <f ca="1">AH976</f>
        <v>9.1312499999999996</v>
      </c>
      <c r="M960" s="23" t="s">
        <v>16</v>
      </c>
      <c r="N960" s="52" t="s">
        <v>17</v>
      </c>
      <c r="O960" s="52"/>
      <c r="P960" s="23">
        <v>0</v>
      </c>
      <c r="Q960" s="23" t="s">
        <v>18</v>
      </c>
      <c r="R960" s="52" t="s">
        <v>19</v>
      </c>
      <c r="S960" s="52"/>
      <c r="T960" s="23">
        <f>AI962</f>
        <v>24</v>
      </c>
      <c r="U960" s="52" t="s">
        <v>20</v>
      </c>
      <c r="V960" s="52"/>
      <c r="W960" s="23">
        <f>AI963</f>
        <v>0</v>
      </c>
      <c r="X960" s="52" t="s">
        <v>21</v>
      </c>
      <c r="Y960" s="52"/>
      <c r="Z960" s="23">
        <f>AI964</f>
        <v>7</v>
      </c>
      <c r="AA960" s="53" t="s">
        <v>26</v>
      </c>
      <c r="AB960" s="53"/>
      <c r="AC960" s="53"/>
      <c r="AD960" s="53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4" t="s">
        <v>23</v>
      </c>
      <c r="I961" s="54"/>
      <c r="J961" s="54"/>
      <c r="K961" s="27">
        <f ca="1">AH975</f>
        <v>8.5416666666666669E-2</v>
      </c>
      <c r="L961" s="55" t="s">
        <v>25</v>
      </c>
      <c r="M961" s="55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O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O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O</v>
      </c>
      <c r="P962" s="5" t="str">
        <f t="shared" si="360"/>
        <v>P</v>
      </c>
      <c r="Q962" s="5" t="str">
        <f t="shared" si="360"/>
        <v>O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O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O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O</v>
      </c>
      <c r="AF962" s="5" t="str">
        <f t="shared" si="360"/>
        <v>P</v>
      </c>
      <c r="AH962" s="2" t="s">
        <v>1</v>
      </c>
      <c r="AI962" s="1">
        <f>COUNTIF(B962:AF962,"P")</f>
        <v>24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07:59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/>
      </c>
      <c r="D963" s="3" t="str">
        <f t="shared" ca="1" si="361"/>
        <v>07:48</v>
      </c>
      <c r="E963" s="3" t="str">
        <f t="shared" ca="1" si="361"/>
        <v>08:08</v>
      </c>
      <c r="F963" s="3" t="str">
        <f t="shared" ca="1" si="361"/>
        <v>07:54</v>
      </c>
      <c r="G963" s="3" t="str">
        <f t="shared" ca="1" si="361"/>
        <v>08:16</v>
      </c>
      <c r="H963" s="3" t="str">
        <f t="shared" ca="1" si="361"/>
        <v>08:11</v>
      </c>
      <c r="I963" s="3" t="str">
        <f t="shared" ca="1" si="361"/>
        <v>07:52</v>
      </c>
      <c r="J963" s="3" t="str">
        <f t="shared" ca="1" si="361"/>
        <v/>
      </c>
      <c r="K963" s="3" t="str">
        <f t="shared" ca="1" si="361"/>
        <v>07:48</v>
      </c>
      <c r="L963" s="3" t="str">
        <f t="shared" ca="1" si="361"/>
        <v>08:10</v>
      </c>
      <c r="M963" s="3" t="str">
        <f t="shared" ca="1" si="361"/>
        <v>08:13</v>
      </c>
      <c r="N963" s="3" t="str">
        <f t="shared" ca="1" si="361"/>
        <v>07:58</v>
      </c>
      <c r="O963" s="3" t="str">
        <f t="shared" ca="1" si="361"/>
        <v/>
      </c>
      <c r="P963" s="3" t="str">
        <f t="shared" ca="1" si="361"/>
        <v>07:54</v>
      </c>
      <c r="Q963" s="3" t="str">
        <f t="shared" ca="1" si="361"/>
        <v/>
      </c>
      <c r="R963" s="3" t="str">
        <f t="shared" ca="1" si="361"/>
        <v>08:12</v>
      </c>
      <c r="S963" s="3" t="str">
        <f t="shared" ca="1" si="361"/>
        <v>08:06</v>
      </c>
      <c r="T963" s="3" t="str">
        <f t="shared" ca="1" si="361"/>
        <v>08:12</v>
      </c>
      <c r="U963" s="3" t="str">
        <f t="shared" ca="1" si="361"/>
        <v>07:53</v>
      </c>
      <c r="V963" s="3" t="str">
        <f t="shared" ca="1" si="361"/>
        <v>08:04</v>
      </c>
      <c r="W963" s="3" t="str">
        <f t="shared" ca="1" si="361"/>
        <v>07:49</v>
      </c>
      <c r="X963" s="3" t="str">
        <f t="shared" ca="1" si="361"/>
        <v/>
      </c>
      <c r="Y963" s="3" t="str">
        <f t="shared" ca="1" si="361"/>
        <v>08:17</v>
      </c>
      <c r="Z963" s="3" t="str">
        <f t="shared" ca="1" si="361"/>
        <v>07:58</v>
      </c>
      <c r="AA963" s="3" t="str">
        <f t="shared" ca="1" si="361"/>
        <v/>
      </c>
      <c r="AB963" s="3" t="str">
        <f t="shared" ca="1" si="361"/>
        <v>07:57</v>
      </c>
      <c r="AC963" s="3" t="str">
        <f t="shared" ca="1" si="361"/>
        <v>08:14</v>
      </c>
      <c r="AD963" s="3" t="str">
        <f t="shared" ca="1" si="361"/>
        <v>07:48</v>
      </c>
      <c r="AE963" s="3" t="str">
        <f t="shared" ca="1" si="361"/>
        <v/>
      </c>
      <c r="AF963" s="3" t="str">
        <f t="shared" ca="1" si="361"/>
        <v>07:57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17:11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/>
      </c>
      <c r="D964" s="3" t="str">
        <f t="shared" ca="1" si="362"/>
        <v>17:09</v>
      </c>
      <c r="E964" s="3" t="str">
        <f t="shared" ca="1" si="362"/>
        <v>17:07</v>
      </c>
      <c r="F964" s="3" t="str">
        <f t="shared" ca="1" si="362"/>
        <v>17:03</v>
      </c>
      <c r="G964" s="3" t="str">
        <f t="shared" ca="1" si="362"/>
        <v>17:12</v>
      </c>
      <c r="H964" s="3" t="str">
        <f t="shared" ca="1" si="362"/>
        <v>17:10</v>
      </c>
      <c r="I964" s="3" t="str">
        <f t="shared" ca="1" si="362"/>
        <v>17:09</v>
      </c>
      <c r="J964" s="3" t="str">
        <f t="shared" ca="1" si="362"/>
        <v/>
      </c>
      <c r="K964" s="3" t="str">
        <f t="shared" ca="1" si="362"/>
        <v>17:17</v>
      </c>
      <c r="L964" s="3" t="str">
        <f t="shared" ca="1" si="362"/>
        <v>17:07</v>
      </c>
      <c r="M964" s="3" t="str">
        <f t="shared" ca="1" si="362"/>
        <v>17:15</v>
      </c>
      <c r="N964" s="3" t="str">
        <f t="shared" ca="1" si="362"/>
        <v>17:02</v>
      </c>
      <c r="O964" s="3" t="str">
        <f t="shared" ca="1" si="362"/>
        <v/>
      </c>
      <c r="P964" s="3" t="str">
        <f t="shared" ca="1" si="362"/>
        <v>17:04</v>
      </c>
      <c r="Q964" s="3" t="str">
        <f t="shared" ca="1" si="362"/>
        <v/>
      </c>
      <c r="R964" s="3" t="str">
        <f t="shared" ca="1" si="362"/>
        <v>17:17</v>
      </c>
      <c r="S964" s="3" t="str">
        <f t="shared" ca="1" si="362"/>
        <v>17:12</v>
      </c>
      <c r="T964" s="3" t="str">
        <f t="shared" ca="1" si="362"/>
        <v>17:07</v>
      </c>
      <c r="U964" s="3" t="str">
        <f t="shared" ca="1" si="362"/>
        <v>17:00</v>
      </c>
      <c r="V964" s="3" t="str">
        <f t="shared" ca="1" si="362"/>
        <v>17:15</v>
      </c>
      <c r="W964" s="3" t="str">
        <f t="shared" ca="1" si="362"/>
        <v>17:08</v>
      </c>
      <c r="X964" s="3" t="str">
        <f t="shared" ca="1" si="362"/>
        <v/>
      </c>
      <c r="Y964" s="3" t="str">
        <f t="shared" ca="1" si="362"/>
        <v>17:17</v>
      </c>
      <c r="Z964" s="3" t="str">
        <f t="shared" ca="1" si="362"/>
        <v>17:02</v>
      </c>
      <c r="AA964" s="3" t="str">
        <f t="shared" ca="1" si="362"/>
        <v/>
      </c>
      <c r="AB964" s="3" t="str">
        <f t="shared" ca="1" si="362"/>
        <v>17:16</v>
      </c>
      <c r="AC964" s="3" t="str">
        <f t="shared" ca="1" si="362"/>
        <v>17:07</v>
      </c>
      <c r="AD964" s="3" t="str">
        <f t="shared" ca="1" si="362"/>
        <v>17:08</v>
      </c>
      <c r="AE964" s="3" t="str">
        <f t="shared" ca="1" si="362"/>
        <v/>
      </c>
      <c r="AF964" s="3" t="str">
        <f t="shared" ca="1" si="362"/>
        <v>17:12</v>
      </c>
      <c r="AH964" s="1" t="s">
        <v>22</v>
      </c>
      <c r="AI964" s="1">
        <f>COUNTIF(B969:AF969,"O")</f>
        <v>7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9:12</v>
      </c>
      <c r="C965" s="3" t="str">
        <f t="shared" ref="C965:AF965" si="363">IF(C969="M",TEXT(C964-C963,"H:MM"),IF(C969="E",TEXT(C964-C963,"H:MM"),IF(C969="N",TEXT(C964+24-C963+30,"H:MM"),IF(C969="GS",TEXT(C964-C963,"H:MM"),""))))</f>
        <v/>
      </c>
      <c r="D965" s="3" t="str">
        <f t="shared" ca="1" si="363"/>
        <v>9:21</v>
      </c>
      <c r="E965" s="3" t="str">
        <f t="shared" ca="1" si="363"/>
        <v>8:59</v>
      </c>
      <c r="F965" s="3" t="str">
        <f t="shared" ca="1" si="363"/>
        <v>9:09</v>
      </c>
      <c r="G965" s="3" t="str">
        <f t="shared" ca="1" si="363"/>
        <v>8:56</v>
      </c>
      <c r="H965" s="3" t="str">
        <f t="shared" ca="1" si="363"/>
        <v>8:59</v>
      </c>
      <c r="I965" s="3" t="str">
        <f t="shared" ca="1" si="363"/>
        <v>9:17</v>
      </c>
      <c r="J965" s="3" t="str">
        <f t="shared" si="363"/>
        <v/>
      </c>
      <c r="K965" s="3" t="str">
        <f t="shared" ca="1" si="363"/>
        <v>9:29</v>
      </c>
      <c r="L965" s="3" t="str">
        <f t="shared" ca="1" si="363"/>
        <v>8:57</v>
      </c>
      <c r="M965" s="3" t="str">
        <f t="shared" ca="1" si="363"/>
        <v>9:02</v>
      </c>
      <c r="N965" s="3" t="str">
        <f t="shared" ca="1" si="363"/>
        <v>9:04</v>
      </c>
      <c r="O965" s="3" t="str">
        <f t="shared" si="363"/>
        <v/>
      </c>
      <c r="P965" s="3" t="str">
        <f t="shared" ca="1" si="363"/>
        <v>9:10</v>
      </c>
      <c r="Q965" s="3" t="str">
        <f t="shared" si="363"/>
        <v/>
      </c>
      <c r="R965" s="3" t="str">
        <f t="shared" ca="1" si="363"/>
        <v>9:05</v>
      </c>
      <c r="S965" s="3" t="str">
        <f t="shared" ca="1" si="363"/>
        <v>9:06</v>
      </c>
      <c r="T965" s="3" t="str">
        <f t="shared" ca="1" si="363"/>
        <v>8:55</v>
      </c>
      <c r="U965" s="3" t="str">
        <f t="shared" ca="1" si="363"/>
        <v>9:07</v>
      </c>
      <c r="V965" s="3" t="str">
        <f t="shared" ca="1" si="363"/>
        <v>9:11</v>
      </c>
      <c r="W965" s="3" t="str">
        <f t="shared" ca="1" si="363"/>
        <v>9:19</v>
      </c>
      <c r="X965" s="3" t="str">
        <f t="shared" si="363"/>
        <v/>
      </c>
      <c r="Y965" s="3" t="str">
        <f t="shared" ca="1" si="363"/>
        <v>9:00</v>
      </c>
      <c r="Z965" s="3" t="str">
        <f t="shared" ca="1" si="363"/>
        <v>9:04</v>
      </c>
      <c r="AA965" s="3" t="str">
        <f t="shared" si="363"/>
        <v/>
      </c>
      <c r="AB965" s="3" t="str">
        <f t="shared" ca="1" si="363"/>
        <v>9:19</v>
      </c>
      <c r="AC965" s="3" t="str">
        <f t="shared" ca="1" si="363"/>
        <v>8:53</v>
      </c>
      <c r="AD965" s="3" t="str">
        <f t="shared" ca="1" si="363"/>
        <v>9:20</v>
      </c>
      <c r="AE965" s="3" t="str">
        <f t="shared" si="363"/>
        <v/>
      </c>
      <c r="AF965" s="3" t="str">
        <f t="shared" ca="1" si="363"/>
        <v>9:15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 t="str">
        <f>IF(AND(C969="GS",C971&gt;$B$19),TEXT(C971-$B$19,"HH:MM"),IF(AND(C969="M",C971&gt;$B$15),TEXT(C971-$B$15,"HH:MM"),IF(AND(C969="E",C971&gt;$B$17),TEXT(C971-$B$17,"HH:MM"),IF(AND(C969="N",C971&gt;$B$18),TEXT(C971-$B$18,"HH:MM"),IF(OR(C969="O",C969="A"),"",0)))))</f>
        <v/>
      </c>
      <c r="D966" s="6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</v>
      </c>
      <c r="E966" s="6" t="str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00:08</v>
      </c>
      <c r="F966" s="6">
        <f t="shared" ca="1" si="364"/>
        <v>0</v>
      </c>
      <c r="G966" s="6" t="str">
        <f t="shared" ca="1" si="364"/>
        <v>00:16</v>
      </c>
      <c r="H966" s="6" t="str">
        <f t="shared" ca="1" si="364"/>
        <v>00:11</v>
      </c>
      <c r="I966" s="6">
        <f t="shared" ca="1" si="364"/>
        <v>0</v>
      </c>
      <c r="J966" s="6" t="str">
        <f t="shared" si="364"/>
        <v/>
      </c>
      <c r="K966" s="6">
        <f t="shared" ca="1" si="364"/>
        <v>0</v>
      </c>
      <c r="L966" s="6" t="str">
        <f t="shared" ca="1" si="364"/>
        <v>00:10</v>
      </c>
      <c r="M966" s="6" t="str">
        <f t="shared" ca="1" si="364"/>
        <v>00:13</v>
      </c>
      <c r="N966" s="6">
        <f t="shared" ca="1" si="364"/>
        <v>0</v>
      </c>
      <c r="O966" s="6" t="str">
        <f t="shared" si="364"/>
        <v/>
      </c>
      <c r="P966" s="6">
        <f t="shared" ca="1" si="364"/>
        <v>0</v>
      </c>
      <c r="Q966" s="6" t="str">
        <f t="shared" si="364"/>
        <v/>
      </c>
      <c r="R966" s="6" t="str">
        <f t="shared" ca="1" si="364"/>
        <v>00:12</v>
      </c>
      <c r="S966" s="6" t="str">
        <f t="shared" ca="1" si="364"/>
        <v>00:06</v>
      </c>
      <c r="T966" s="6" t="str">
        <f t="shared" ca="1" si="364"/>
        <v>00:12</v>
      </c>
      <c r="U966" s="6">
        <f t="shared" ca="1" si="364"/>
        <v>0</v>
      </c>
      <c r="V966" s="6" t="str">
        <f t="shared" ca="1" si="364"/>
        <v>00:04</v>
      </c>
      <c r="W966" s="6">
        <f t="shared" ca="1" si="364"/>
        <v>0</v>
      </c>
      <c r="X966" s="6" t="str">
        <f t="shared" si="364"/>
        <v/>
      </c>
      <c r="Y966" s="6" t="str">
        <f t="shared" ca="1" si="364"/>
        <v>00:17</v>
      </c>
      <c r="Z966" s="6">
        <f t="shared" ca="1" si="364"/>
        <v>0</v>
      </c>
      <c r="AA966" s="6" t="str">
        <f t="shared" si="364"/>
        <v/>
      </c>
      <c r="AB966" s="6">
        <f t="shared" ca="1" si="364"/>
        <v>0</v>
      </c>
      <c r="AC966" s="6" t="str">
        <f t="shared" ca="1" si="364"/>
        <v>00:14</v>
      </c>
      <c r="AD966" s="6">
        <f t="shared" ca="1" si="364"/>
        <v>0</v>
      </c>
      <c r="AE966" s="6" t="str">
        <f t="shared" si="364"/>
        <v/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O</v>
      </c>
      <c r="D969" s="4" t="str">
        <f>Entry!D49</f>
        <v>M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M</v>
      </c>
      <c r="J969" s="4" t="str">
        <f>Entry!J49</f>
        <v>O</v>
      </c>
      <c r="K969" s="4" t="str">
        <f>Entry!K49</f>
        <v>M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O</v>
      </c>
      <c r="P969" s="4" t="str">
        <f>Entry!P49</f>
        <v>M</v>
      </c>
      <c r="Q969" s="4" t="str">
        <f>Entry!Q49</f>
        <v>O</v>
      </c>
      <c r="R969" s="4" t="str">
        <f>Entry!R49</f>
        <v>M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M</v>
      </c>
      <c r="W969" s="4" t="str">
        <f>Entry!W49</f>
        <v>M</v>
      </c>
      <c r="X969" s="4" t="str">
        <f>Entry!X49</f>
        <v>O</v>
      </c>
      <c r="Y969" s="4" t="str">
        <f>Entry!Y49</f>
        <v>M</v>
      </c>
      <c r="Z969" s="4" t="str">
        <f>Entry!Z49</f>
        <v>M</v>
      </c>
      <c r="AA969" s="4" t="str">
        <f>Entry!AA49</f>
        <v>O</v>
      </c>
      <c r="AB969" s="4" t="str">
        <f>Entry!AB49</f>
        <v>M</v>
      </c>
      <c r="AC969" s="4" t="str">
        <f>Entry!AC49</f>
        <v>M</v>
      </c>
      <c r="AD969" s="4" t="str">
        <f>Entry!AD49</f>
        <v>M</v>
      </c>
      <c r="AE969" s="4" t="str">
        <f>Entry!AE49</f>
        <v>O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0.33263888888888887</v>
      </c>
      <c r="C971" s="16" t="str">
        <f>IF(OR(C969="O",C969="A"),"O ",VALUE(C963))</f>
        <v xml:space="preserve">O </v>
      </c>
      <c r="D971" s="16">
        <f ca="1">IF(OR(D969="O",D969="A"),"O ",VALUE(D963))</f>
        <v>0.32500000000000001</v>
      </c>
      <c r="E971" s="16">
        <f t="shared" ref="E971:AF971" ca="1" si="365">IF(OR(E969="O",E969="A"),"O ",VALUE(E963))</f>
        <v>0.33888888888888885</v>
      </c>
      <c r="F971" s="16">
        <f t="shared" ca="1" si="365"/>
        <v>0.32916666666666666</v>
      </c>
      <c r="G971" s="16">
        <f t="shared" ca="1" si="365"/>
        <v>0.3444444444444445</v>
      </c>
      <c r="H971" s="16">
        <f t="shared" ca="1" si="365"/>
        <v>0.34097222222222223</v>
      </c>
      <c r="I971" s="16">
        <f t="shared" ca="1" si="365"/>
        <v>0.32777777777777778</v>
      </c>
      <c r="J971" s="16" t="str">
        <f t="shared" si="365"/>
        <v xml:space="preserve">O </v>
      </c>
      <c r="K971" s="16">
        <f t="shared" ca="1" si="365"/>
        <v>0.32500000000000001</v>
      </c>
      <c r="L971" s="16">
        <f t="shared" ca="1" si="365"/>
        <v>0.34027777777777773</v>
      </c>
      <c r="M971" s="16">
        <f t="shared" ca="1" si="365"/>
        <v>0.34236111111111112</v>
      </c>
      <c r="N971" s="16">
        <f t="shared" ca="1" si="365"/>
        <v>0.33194444444444443</v>
      </c>
      <c r="O971" s="16" t="str">
        <f t="shared" si="365"/>
        <v xml:space="preserve">O </v>
      </c>
      <c r="P971" s="16">
        <f t="shared" ca="1" si="365"/>
        <v>0.32916666666666666</v>
      </c>
      <c r="Q971" s="16" t="str">
        <f t="shared" si="365"/>
        <v xml:space="preserve">O </v>
      </c>
      <c r="R971" s="16">
        <f t="shared" ca="1" si="365"/>
        <v>0.34166666666666662</v>
      </c>
      <c r="S971" s="16">
        <f t="shared" ca="1" si="365"/>
        <v>0.33749999999999997</v>
      </c>
      <c r="T971" s="16">
        <f t="shared" ca="1" si="365"/>
        <v>0.34166666666666662</v>
      </c>
      <c r="U971" s="16">
        <f t="shared" ca="1" si="365"/>
        <v>0.32847222222222222</v>
      </c>
      <c r="V971" s="16">
        <f t="shared" ca="1" si="365"/>
        <v>0.33611111111111108</v>
      </c>
      <c r="W971" s="16">
        <f t="shared" ca="1" si="365"/>
        <v>0.32569444444444445</v>
      </c>
      <c r="X971" s="16" t="str">
        <f t="shared" si="365"/>
        <v xml:space="preserve">O </v>
      </c>
      <c r="Y971" s="16">
        <f t="shared" ca="1" si="365"/>
        <v>0.34513888888888888</v>
      </c>
      <c r="Z971" s="16">
        <f t="shared" ca="1" si="365"/>
        <v>0.33194444444444443</v>
      </c>
      <c r="AA971" s="16" t="str">
        <f t="shared" si="365"/>
        <v xml:space="preserve">O </v>
      </c>
      <c r="AB971" s="16">
        <f t="shared" ca="1" si="365"/>
        <v>0.33124999999999999</v>
      </c>
      <c r="AC971" s="16">
        <f t="shared" ca="1" si="365"/>
        <v>0.3430555555555555</v>
      </c>
      <c r="AD971" s="16">
        <f t="shared" ca="1" si="365"/>
        <v>0.32500000000000001</v>
      </c>
      <c r="AE971" s="16" t="str">
        <f t="shared" si="365"/>
        <v xml:space="preserve">O </v>
      </c>
      <c r="AF971" s="16">
        <f t="shared" ca="1" si="365"/>
        <v>0.33124999999999999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>IF(OR(C969="O",C969="A"),0,VALUE(C966))</f>
        <v>0</v>
      </c>
      <c r="D975" s="16">
        <f ca="1">IF(OR(D969="O",D969="A"),0,VALUE(D966))</f>
        <v>0</v>
      </c>
      <c r="E975" s="16">
        <f t="shared" ref="E975:AF975" ca="1" si="366">IF(OR(E969="O",E969="A"),0,VALUE(E966))</f>
        <v>5.5555555555555558E-3</v>
      </c>
      <c r="F975" s="16">
        <f t="shared" ca="1" si="366"/>
        <v>0</v>
      </c>
      <c r="G975" s="16">
        <f t="shared" ca="1" si="366"/>
        <v>1.1111111111111112E-2</v>
      </c>
      <c r="H975" s="16">
        <f t="shared" ca="1" si="366"/>
        <v>7.6388888888888886E-3</v>
      </c>
      <c r="I975" s="16">
        <f t="shared" ca="1" si="366"/>
        <v>0</v>
      </c>
      <c r="J975" s="16">
        <f t="shared" si="366"/>
        <v>0</v>
      </c>
      <c r="K975" s="16">
        <f t="shared" ca="1" si="366"/>
        <v>0</v>
      </c>
      <c r="L975" s="16">
        <f t="shared" ca="1" si="366"/>
        <v>6.9444444444444441E-3</v>
      </c>
      <c r="M975" s="16">
        <f t="shared" ca="1" si="366"/>
        <v>9.0277777777777787E-3</v>
      </c>
      <c r="N975" s="16">
        <f t="shared" ca="1" si="366"/>
        <v>0</v>
      </c>
      <c r="O975" s="16">
        <f t="shared" si="366"/>
        <v>0</v>
      </c>
      <c r="P975" s="16">
        <f t="shared" ca="1" si="366"/>
        <v>0</v>
      </c>
      <c r="Q975" s="16">
        <f t="shared" si="366"/>
        <v>0</v>
      </c>
      <c r="R975" s="16">
        <f t="shared" ca="1" si="366"/>
        <v>8.3333333333333332E-3</v>
      </c>
      <c r="S975" s="16">
        <f t="shared" ca="1" si="366"/>
        <v>4.1666666666666666E-3</v>
      </c>
      <c r="T975" s="16">
        <f t="shared" ca="1" si="366"/>
        <v>8.3333333333333332E-3</v>
      </c>
      <c r="U975" s="16">
        <f t="shared" ca="1" si="366"/>
        <v>0</v>
      </c>
      <c r="V975" s="16">
        <f t="shared" ca="1" si="366"/>
        <v>2.7777777777777779E-3</v>
      </c>
      <c r="W975" s="16">
        <f t="shared" ca="1" si="366"/>
        <v>0</v>
      </c>
      <c r="X975" s="16">
        <f t="shared" si="366"/>
        <v>0</v>
      </c>
      <c r="Y975" s="16">
        <f t="shared" ca="1" si="366"/>
        <v>1.1805555555555555E-2</v>
      </c>
      <c r="Z975" s="16">
        <f t="shared" ca="1" si="366"/>
        <v>0</v>
      </c>
      <c r="AA975" s="16">
        <f t="shared" si="366"/>
        <v>0</v>
      </c>
      <c r="AB975" s="16">
        <f t="shared" ca="1" si="366"/>
        <v>0</v>
      </c>
      <c r="AC975" s="16">
        <f t="shared" ca="1" si="366"/>
        <v>9.7222222222222224E-3</v>
      </c>
      <c r="AD975" s="16">
        <f t="shared" ca="1" si="366"/>
        <v>0</v>
      </c>
      <c r="AE975" s="16">
        <f t="shared" si="366"/>
        <v>0</v>
      </c>
      <c r="AF975" s="16">
        <f t="shared" ca="1" si="366"/>
        <v>0</v>
      </c>
      <c r="AH975" s="24">
        <f ca="1">SUM(B975:AF975)</f>
        <v>8.5416666666666669E-2</v>
      </c>
    </row>
    <row r="976" spans="1:35" hidden="1">
      <c r="B976" s="16">
        <f ca="1">IF(OR(B969="O",B969="A"),0,VALUE(B965))</f>
        <v>0.3833333333333333</v>
      </c>
      <c r="C976" s="16">
        <f>IF(OR(C969="O",C969="A"),0,VALUE(C965))</f>
        <v>0</v>
      </c>
      <c r="D976" s="16">
        <f ca="1">IF(OR(D969="O",D969="A"),0,VALUE(D965))</f>
        <v>0.38958333333333334</v>
      </c>
      <c r="E976" s="16">
        <f t="shared" ref="E976:AF976" ca="1" si="367">IF(OR(E969="O",E969="A"),0,VALUE(E965))</f>
        <v>0.3743055555555555</v>
      </c>
      <c r="F976" s="16">
        <f t="shared" ca="1" si="367"/>
        <v>0.38125000000000003</v>
      </c>
      <c r="G976" s="16">
        <f t="shared" ca="1" si="367"/>
        <v>0.37222222222222223</v>
      </c>
      <c r="H976" s="16">
        <f t="shared" ca="1" si="367"/>
        <v>0.3743055555555555</v>
      </c>
      <c r="I976" s="16">
        <f t="shared" ca="1" si="367"/>
        <v>0.38680555555555557</v>
      </c>
      <c r="J976" s="16">
        <f t="shared" si="367"/>
        <v>0</v>
      </c>
      <c r="K976" s="16">
        <f t="shared" ca="1" si="367"/>
        <v>0.39513888888888887</v>
      </c>
      <c r="L976" s="16">
        <f t="shared" ca="1" si="367"/>
        <v>0.37291666666666662</v>
      </c>
      <c r="M976" s="16">
        <f t="shared" ca="1" si="367"/>
        <v>0.37638888888888888</v>
      </c>
      <c r="N976" s="16">
        <f t="shared" ca="1" si="367"/>
        <v>0.37777777777777777</v>
      </c>
      <c r="O976" s="16">
        <f t="shared" si="367"/>
        <v>0</v>
      </c>
      <c r="P976" s="16">
        <f t="shared" ca="1" si="367"/>
        <v>0.38194444444444442</v>
      </c>
      <c r="Q976" s="16">
        <f t="shared" si="367"/>
        <v>0</v>
      </c>
      <c r="R976" s="16">
        <f t="shared" ca="1" si="367"/>
        <v>0.37847222222222227</v>
      </c>
      <c r="S976" s="16">
        <f t="shared" ca="1" si="367"/>
        <v>0.37916666666666665</v>
      </c>
      <c r="T976" s="16">
        <f t="shared" ca="1" si="367"/>
        <v>0.37152777777777773</v>
      </c>
      <c r="U976" s="16">
        <f t="shared" ca="1" si="367"/>
        <v>0.37986111111111115</v>
      </c>
      <c r="V976" s="16">
        <f t="shared" ca="1" si="367"/>
        <v>0.38263888888888892</v>
      </c>
      <c r="W976" s="16">
        <f t="shared" ca="1" si="367"/>
        <v>0.38819444444444445</v>
      </c>
      <c r="X976" s="16">
        <f t="shared" si="367"/>
        <v>0</v>
      </c>
      <c r="Y976" s="16">
        <f t="shared" ca="1" si="367"/>
        <v>0.375</v>
      </c>
      <c r="Z976" s="16">
        <f t="shared" ca="1" si="367"/>
        <v>0.37777777777777777</v>
      </c>
      <c r="AA976" s="16">
        <f t="shared" si="367"/>
        <v>0</v>
      </c>
      <c r="AB976" s="16">
        <f t="shared" ca="1" si="367"/>
        <v>0.38819444444444445</v>
      </c>
      <c r="AC976" s="16">
        <f t="shared" ca="1" si="367"/>
        <v>0.37013888888888885</v>
      </c>
      <c r="AD976" s="16">
        <f t="shared" ca="1" si="367"/>
        <v>0.3888888888888889</v>
      </c>
      <c r="AE976" s="16">
        <f t="shared" si="367"/>
        <v>0</v>
      </c>
      <c r="AF976" s="16">
        <f t="shared" ca="1" si="367"/>
        <v>0.38541666666666669</v>
      </c>
      <c r="AG976" s="16"/>
      <c r="AH976" s="24">
        <f ca="1">SUM(B976:AF976)</f>
        <v>9.1312499999999996</v>
      </c>
    </row>
    <row r="977" spans="1:35" hidden="1"/>
    <row r="983" spans="1:35" ht="15" customHeight="1">
      <c r="A983" s="56" t="str">
        <f>Entry!A50</f>
        <v>MR. DEBANAND  MOHANTA</v>
      </c>
      <c r="B983" s="56"/>
      <c r="C983" s="56"/>
      <c r="D983" s="56"/>
      <c r="E983" s="56"/>
      <c r="F983" s="56"/>
      <c r="G983" s="56"/>
      <c r="H983" s="52" t="s">
        <v>15</v>
      </c>
      <c r="I983" s="52"/>
      <c r="J983" s="52"/>
      <c r="K983" s="52"/>
      <c r="L983" s="26">
        <f ca="1">AH999</f>
        <v>9.0930555555555568</v>
      </c>
      <c r="M983" s="23" t="s">
        <v>16</v>
      </c>
      <c r="N983" s="52" t="s">
        <v>17</v>
      </c>
      <c r="O983" s="52"/>
      <c r="P983" s="23">
        <v>0</v>
      </c>
      <c r="Q983" s="23" t="s">
        <v>18</v>
      </c>
      <c r="R983" s="52" t="s">
        <v>19</v>
      </c>
      <c r="S983" s="52"/>
      <c r="T983" s="23">
        <f>AI985</f>
        <v>24</v>
      </c>
      <c r="U983" s="52" t="s">
        <v>20</v>
      </c>
      <c r="V983" s="52"/>
      <c r="W983" s="23">
        <f>AI986</f>
        <v>0</v>
      </c>
      <c r="X983" s="52" t="s">
        <v>21</v>
      </c>
      <c r="Y983" s="52"/>
      <c r="Z983" s="23">
        <f>AI987</f>
        <v>7</v>
      </c>
      <c r="AA983" s="53" t="s">
        <v>26</v>
      </c>
      <c r="AB983" s="53"/>
      <c r="AC983" s="53"/>
      <c r="AD983" s="53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4" t="s">
        <v>23</v>
      </c>
      <c r="I984" s="54"/>
      <c r="J984" s="54"/>
      <c r="K984" s="27">
        <f ca="1">AH998</f>
        <v>0.1013888888888889</v>
      </c>
      <c r="L984" s="55" t="s">
        <v>25</v>
      </c>
      <c r="M984" s="55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O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O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O</v>
      </c>
      <c r="P985" s="5" t="str">
        <f t="shared" si="368"/>
        <v>O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O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O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O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24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/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08:02</v>
      </c>
      <c r="D986" s="3" t="str">
        <f t="shared" ca="1" si="369"/>
        <v>07:58</v>
      </c>
      <c r="E986" s="3" t="str">
        <f t="shared" ca="1" si="369"/>
        <v>08:14</v>
      </c>
      <c r="F986" s="3" t="str">
        <f t="shared" ca="1" si="369"/>
        <v>08:13</v>
      </c>
      <c r="G986" s="3" t="str">
        <f t="shared" ca="1" si="369"/>
        <v>08:11</v>
      </c>
      <c r="H986" s="3" t="str">
        <f t="shared" ca="1" si="369"/>
        <v>08:13</v>
      </c>
      <c r="I986" s="3" t="str">
        <f t="shared" ca="1" si="369"/>
        <v/>
      </c>
      <c r="J986" s="3" t="str">
        <f t="shared" ca="1" si="369"/>
        <v>08:02</v>
      </c>
      <c r="K986" s="3" t="str">
        <f t="shared" ca="1" si="369"/>
        <v>08:14</v>
      </c>
      <c r="L986" s="3" t="str">
        <f t="shared" ca="1" si="369"/>
        <v>08:07</v>
      </c>
      <c r="M986" s="3" t="str">
        <f t="shared" ca="1" si="369"/>
        <v>08:17</v>
      </c>
      <c r="N986" s="3" t="str">
        <f t="shared" ca="1" si="369"/>
        <v>07:53</v>
      </c>
      <c r="O986" s="3" t="str">
        <f t="shared" ca="1" si="369"/>
        <v/>
      </c>
      <c r="P986" s="3" t="str">
        <f t="shared" ca="1" si="369"/>
        <v/>
      </c>
      <c r="Q986" s="3" t="str">
        <f t="shared" ca="1" si="369"/>
        <v>07:52</v>
      </c>
      <c r="R986" s="3" t="str">
        <f t="shared" ca="1" si="369"/>
        <v>08:09</v>
      </c>
      <c r="S986" s="3" t="str">
        <f t="shared" ca="1" si="369"/>
        <v>07:54</v>
      </c>
      <c r="T986" s="3" t="str">
        <f t="shared" ca="1" si="369"/>
        <v>07:54</v>
      </c>
      <c r="U986" s="3" t="str">
        <f t="shared" ca="1" si="369"/>
        <v>08:07</v>
      </c>
      <c r="V986" s="3" t="str">
        <f t="shared" ca="1" si="369"/>
        <v>07:55</v>
      </c>
      <c r="W986" s="3" t="str">
        <f t="shared" ca="1" si="369"/>
        <v/>
      </c>
      <c r="X986" s="3" t="str">
        <f t="shared" ca="1" si="369"/>
        <v>08:10</v>
      </c>
      <c r="Y986" s="3" t="str">
        <f t="shared" ca="1" si="369"/>
        <v>08:01</v>
      </c>
      <c r="Z986" s="3" t="str">
        <f t="shared" ca="1" si="369"/>
        <v>08:09</v>
      </c>
      <c r="AA986" s="3" t="str">
        <f t="shared" ca="1" si="369"/>
        <v/>
      </c>
      <c r="AB986" s="3" t="str">
        <f t="shared" ca="1" si="369"/>
        <v>08:02</v>
      </c>
      <c r="AC986" s="3" t="str">
        <f t="shared" ca="1" si="369"/>
        <v>08:15</v>
      </c>
      <c r="AD986" s="3" t="str">
        <f t="shared" ca="1" si="369"/>
        <v/>
      </c>
      <c r="AE986" s="3" t="str">
        <f t="shared" ca="1" si="369"/>
        <v>07:53</v>
      </c>
      <c r="AF986" s="3" t="str">
        <f t="shared" ca="1" si="369"/>
        <v>07:56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/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17:14</v>
      </c>
      <c r="D987" s="3" t="str">
        <f t="shared" ca="1" si="370"/>
        <v>17:15</v>
      </c>
      <c r="E987" s="3" t="str">
        <f t="shared" ca="1" si="370"/>
        <v>17:12</v>
      </c>
      <c r="F987" s="3" t="str">
        <f t="shared" ca="1" si="370"/>
        <v>17:07</v>
      </c>
      <c r="G987" s="3" t="str">
        <f t="shared" ca="1" si="370"/>
        <v>17:11</v>
      </c>
      <c r="H987" s="3" t="str">
        <f t="shared" ca="1" si="370"/>
        <v>17:00</v>
      </c>
      <c r="I987" s="3" t="str">
        <f t="shared" ca="1" si="370"/>
        <v/>
      </c>
      <c r="J987" s="3" t="str">
        <f t="shared" ca="1" si="370"/>
        <v>17:02</v>
      </c>
      <c r="K987" s="3" t="str">
        <f t="shared" ca="1" si="370"/>
        <v>17:03</v>
      </c>
      <c r="L987" s="3" t="str">
        <f t="shared" ca="1" si="370"/>
        <v>17:04</v>
      </c>
      <c r="M987" s="3" t="str">
        <f t="shared" ca="1" si="370"/>
        <v>17:17</v>
      </c>
      <c r="N987" s="3" t="str">
        <f t="shared" ca="1" si="370"/>
        <v>17:14</v>
      </c>
      <c r="O987" s="3" t="str">
        <f t="shared" ca="1" si="370"/>
        <v/>
      </c>
      <c r="P987" s="3" t="str">
        <f t="shared" ca="1" si="370"/>
        <v/>
      </c>
      <c r="Q987" s="3" t="str">
        <f t="shared" ca="1" si="370"/>
        <v>17:10</v>
      </c>
      <c r="R987" s="3" t="str">
        <f t="shared" ca="1" si="370"/>
        <v>17:06</v>
      </c>
      <c r="S987" s="3" t="str">
        <f t="shared" ca="1" si="370"/>
        <v>17:14</v>
      </c>
      <c r="T987" s="3" t="str">
        <f t="shared" ca="1" si="370"/>
        <v>17:14</v>
      </c>
      <c r="U987" s="3" t="str">
        <f t="shared" ca="1" si="370"/>
        <v>17:14</v>
      </c>
      <c r="V987" s="3" t="str">
        <f t="shared" ca="1" si="370"/>
        <v>17:03</v>
      </c>
      <c r="W987" s="3" t="str">
        <f t="shared" ca="1" si="370"/>
        <v/>
      </c>
      <c r="X987" s="3" t="str">
        <f t="shared" ca="1" si="370"/>
        <v>17:17</v>
      </c>
      <c r="Y987" s="3" t="str">
        <f t="shared" ca="1" si="370"/>
        <v>17:01</v>
      </c>
      <c r="Z987" s="3" t="str">
        <f t="shared" ca="1" si="370"/>
        <v>17:03</v>
      </c>
      <c r="AA987" s="3" t="str">
        <f t="shared" ca="1" si="370"/>
        <v/>
      </c>
      <c r="AB987" s="3" t="str">
        <f t="shared" ca="1" si="370"/>
        <v>17:11</v>
      </c>
      <c r="AC987" s="3" t="str">
        <f t="shared" ca="1" si="370"/>
        <v>17:15</v>
      </c>
      <c r="AD987" s="3" t="str">
        <f t="shared" ca="1" si="370"/>
        <v/>
      </c>
      <c r="AE987" s="3" t="str">
        <f t="shared" ca="1" si="370"/>
        <v>17:14</v>
      </c>
      <c r="AF987" s="3" t="str">
        <f t="shared" ca="1" si="370"/>
        <v>17:14</v>
      </c>
      <c r="AH987" s="1" t="s">
        <v>22</v>
      </c>
      <c r="AI987" s="1">
        <f>COUNTIF(B992:AF992,"O")</f>
        <v>7</v>
      </c>
    </row>
    <row r="988" spans="1:35" ht="12.2" customHeight="1">
      <c r="A988" s="11" t="s">
        <v>5</v>
      </c>
      <c r="B988" s="3" t="str">
        <f>IF(B992="M",TEXT(B987-B986,"H:MM"),IF(B992="E",TEXT(B987-B986,"H:MM"),IF(B992="N",TEXT(B987+24-B986+30,"H:MM"),IF(B992="GS",TEXT(B987-B986,"H:MM"),""))))</f>
        <v/>
      </c>
      <c r="C988" s="3" t="str">
        <f t="shared" ref="C988:AF988" ca="1" si="371">IF(C992="M",TEXT(C987-C986,"H:MM"),IF(C992="E",TEXT(C987-C986,"H:MM"),IF(C992="N",TEXT(C987+24-C986+30,"H:MM"),IF(C992="GS",TEXT(C987-C986,"H:MM"),""))))</f>
        <v>9:12</v>
      </c>
      <c r="D988" s="3" t="str">
        <f t="shared" ca="1" si="371"/>
        <v>9:17</v>
      </c>
      <c r="E988" s="3" t="str">
        <f t="shared" ca="1" si="371"/>
        <v>8:58</v>
      </c>
      <c r="F988" s="3" t="str">
        <f t="shared" ca="1" si="371"/>
        <v>8:54</v>
      </c>
      <c r="G988" s="3" t="str">
        <f t="shared" ca="1" si="371"/>
        <v>9:00</v>
      </c>
      <c r="H988" s="3" t="str">
        <f t="shared" ca="1" si="371"/>
        <v>8:47</v>
      </c>
      <c r="I988" s="3" t="str">
        <f t="shared" si="371"/>
        <v/>
      </c>
      <c r="J988" s="3" t="str">
        <f t="shared" ca="1" si="371"/>
        <v>9:00</v>
      </c>
      <c r="K988" s="3" t="str">
        <f t="shared" ca="1" si="371"/>
        <v>8:49</v>
      </c>
      <c r="L988" s="3" t="str">
        <f t="shared" ca="1" si="371"/>
        <v>8:57</v>
      </c>
      <c r="M988" s="3" t="str">
        <f t="shared" ca="1" si="371"/>
        <v>9:00</v>
      </c>
      <c r="N988" s="3" t="str">
        <f t="shared" ca="1" si="371"/>
        <v>9:21</v>
      </c>
      <c r="O988" s="3" t="str">
        <f t="shared" si="371"/>
        <v/>
      </c>
      <c r="P988" s="3" t="str">
        <f t="shared" si="371"/>
        <v/>
      </c>
      <c r="Q988" s="3" t="str">
        <f t="shared" ca="1" si="371"/>
        <v>9:18</v>
      </c>
      <c r="R988" s="3" t="str">
        <f t="shared" ca="1" si="371"/>
        <v>8:57</v>
      </c>
      <c r="S988" s="3" t="str">
        <f t="shared" ca="1" si="371"/>
        <v>9:20</v>
      </c>
      <c r="T988" s="3" t="str">
        <f t="shared" ca="1" si="371"/>
        <v>9:20</v>
      </c>
      <c r="U988" s="3" t="str">
        <f t="shared" ca="1" si="371"/>
        <v>9:07</v>
      </c>
      <c r="V988" s="3" t="str">
        <f t="shared" ca="1" si="371"/>
        <v>9:08</v>
      </c>
      <c r="W988" s="3" t="str">
        <f t="shared" si="371"/>
        <v/>
      </c>
      <c r="X988" s="3" t="str">
        <f t="shared" ca="1" si="371"/>
        <v>9:07</v>
      </c>
      <c r="Y988" s="3" t="str">
        <f t="shared" ca="1" si="371"/>
        <v>9:00</v>
      </c>
      <c r="Z988" s="3" t="str">
        <f t="shared" ca="1" si="371"/>
        <v>8:54</v>
      </c>
      <c r="AA988" s="3" t="str">
        <f t="shared" si="371"/>
        <v/>
      </c>
      <c r="AB988" s="3" t="str">
        <f t="shared" ca="1" si="371"/>
        <v>9:09</v>
      </c>
      <c r="AC988" s="3" t="str">
        <f t="shared" ca="1" si="371"/>
        <v>9:00</v>
      </c>
      <c r="AD988" s="3" t="str">
        <f t="shared" si="371"/>
        <v/>
      </c>
      <c r="AE988" s="3" t="str">
        <f t="shared" ca="1" si="371"/>
        <v>9:21</v>
      </c>
      <c r="AF988" s="3" t="str">
        <f t="shared" ca="1" si="371"/>
        <v>9:18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>IF(AND(B992="GS",B994&gt;$B$19),TEXT(B994-$B$19,"HH:MM"),IF(AND(B992="M",B994&gt;$B$15),TEXT(B994-$B$15,"HH:MM"),IF(AND(B992="E",B994&gt;$B$17),TEXT(B994-$B$17,"HH:MM"),IF(AND(B992="N",B994&gt;$B$18),TEXT(B994-$B$18,"HH:MM"),IF(OR(B992="O",B992="A"),"",0)))))</f>
        <v/>
      </c>
      <c r="C989" s="6" t="str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00:02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00:14</v>
      </c>
      <c r="F989" s="6" t="str">
        <f t="shared" ca="1" si="372"/>
        <v>00:13</v>
      </c>
      <c r="G989" s="6" t="str">
        <f t="shared" ca="1" si="372"/>
        <v>00:11</v>
      </c>
      <c r="H989" s="6" t="str">
        <f t="shared" ca="1" si="372"/>
        <v>00:13</v>
      </c>
      <c r="I989" s="6" t="str">
        <f t="shared" si="372"/>
        <v/>
      </c>
      <c r="J989" s="6" t="str">
        <f t="shared" ca="1" si="372"/>
        <v>00:02</v>
      </c>
      <c r="K989" s="6" t="str">
        <f t="shared" ca="1" si="372"/>
        <v>00:14</v>
      </c>
      <c r="L989" s="6" t="str">
        <f t="shared" ca="1" si="372"/>
        <v>00:07</v>
      </c>
      <c r="M989" s="6" t="str">
        <f t="shared" ca="1" si="372"/>
        <v>00:17</v>
      </c>
      <c r="N989" s="6">
        <f t="shared" ca="1" si="372"/>
        <v>0</v>
      </c>
      <c r="O989" s="6" t="str">
        <f t="shared" si="372"/>
        <v/>
      </c>
      <c r="P989" s="6" t="str">
        <f t="shared" si="372"/>
        <v/>
      </c>
      <c r="Q989" s="6">
        <f t="shared" ca="1" si="372"/>
        <v>0</v>
      </c>
      <c r="R989" s="6" t="str">
        <f t="shared" ca="1" si="372"/>
        <v>00:09</v>
      </c>
      <c r="S989" s="6">
        <f t="shared" ca="1" si="372"/>
        <v>0</v>
      </c>
      <c r="T989" s="6">
        <f t="shared" ca="1" si="372"/>
        <v>0</v>
      </c>
      <c r="U989" s="6" t="str">
        <f t="shared" ca="1" si="372"/>
        <v>00:07</v>
      </c>
      <c r="V989" s="6">
        <f t="shared" ca="1" si="372"/>
        <v>0</v>
      </c>
      <c r="W989" s="6" t="str">
        <f t="shared" si="372"/>
        <v/>
      </c>
      <c r="X989" s="6" t="str">
        <f t="shared" ca="1" si="372"/>
        <v>00:10</v>
      </c>
      <c r="Y989" s="6" t="str">
        <f t="shared" ca="1" si="372"/>
        <v>00:01</v>
      </c>
      <c r="Z989" s="6" t="str">
        <f t="shared" ca="1" si="372"/>
        <v>00:09</v>
      </c>
      <c r="AA989" s="6" t="str">
        <f t="shared" si="372"/>
        <v/>
      </c>
      <c r="AB989" s="6" t="str">
        <f t="shared" ca="1" si="372"/>
        <v>00:02</v>
      </c>
      <c r="AC989" s="6" t="str">
        <f t="shared" ca="1" si="372"/>
        <v>00:15</v>
      </c>
      <c r="AD989" s="6" t="str">
        <f t="shared" si="372"/>
        <v/>
      </c>
      <c r="AE989" s="6">
        <f t="shared" ca="1" si="372"/>
        <v>0</v>
      </c>
      <c r="AF989" s="6">
        <f t="shared" ca="1" si="372"/>
        <v>0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O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O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O</v>
      </c>
      <c r="P992" s="4" t="str">
        <f>Entry!P50</f>
        <v>O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M</v>
      </c>
      <c r="V992" s="4" t="str">
        <f>Entry!V50</f>
        <v>M</v>
      </c>
      <c r="W992" s="4" t="str">
        <f>Entry!W50</f>
        <v>O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O</v>
      </c>
      <c r="AB992" s="4" t="str">
        <f>Entry!AB50</f>
        <v>M</v>
      </c>
      <c r="AC992" s="4" t="str">
        <f>Entry!AC50</f>
        <v>M</v>
      </c>
      <c r="AD992" s="4" t="str">
        <f>Entry!AD50</f>
        <v>O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 t="str">
        <f>IF(OR(B992="O",B992="A"),"O ",VALUE(B986))</f>
        <v xml:space="preserve">O </v>
      </c>
      <c r="C994" s="16">
        <f ca="1">IF(OR(C992="O",C992="A"),"O ",VALUE(C986))</f>
        <v>0.3347222222222222</v>
      </c>
      <c r="D994" s="16">
        <f ca="1">IF(OR(D992="O",D992="A"),"O ",VALUE(D986))</f>
        <v>0.33194444444444443</v>
      </c>
      <c r="E994" s="16">
        <f t="shared" ref="E994:AF994" ca="1" si="373">IF(OR(E992="O",E992="A"),"O ",VALUE(E986))</f>
        <v>0.3430555555555555</v>
      </c>
      <c r="F994" s="16">
        <f t="shared" ca="1" si="373"/>
        <v>0.34236111111111112</v>
      </c>
      <c r="G994" s="16">
        <f t="shared" ca="1" si="373"/>
        <v>0.34097222222222223</v>
      </c>
      <c r="H994" s="16">
        <f t="shared" ca="1" si="373"/>
        <v>0.34236111111111112</v>
      </c>
      <c r="I994" s="16" t="str">
        <f t="shared" si="373"/>
        <v xml:space="preserve">O </v>
      </c>
      <c r="J994" s="16">
        <f t="shared" ca="1" si="373"/>
        <v>0.3347222222222222</v>
      </c>
      <c r="K994" s="16">
        <f t="shared" ca="1" si="373"/>
        <v>0.3430555555555555</v>
      </c>
      <c r="L994" s="16">
        <f t="shared" ca="1" si="373"/>
        <v>0.33819444444444446</v>
      </c>
      <c r="M994" s="16">
        <f t="shared" ca="1" si="373"/>
        <v>0.34513888888888888</v>
      </c>
      <c r="N994" s="16">
        <f t="shared" ca="1" si="373"/>
        <v>0.32847222222222222</v>
      </c>
      <c r="O994" s="16" t="str">
        <f t="shared" si="373"/>
        <v xml:space="preserve">O </v>
      </c>
      <c r="P994" s="16" t="str">
        <f t="shared" si="373"/>
        <v xml:space="preserve">O </v>
      </c>
      <c r="Q994" s="16">
        <f t="shared" ca="1" si="373"/>
        <v>0.32777777777777778</v>
      </c>
      <c r="R994" s="16">
        <f t="shared" ca="1" si="373"/>
        <v>0.33958333333333335</v>
      </c>
      <c r="S994" s="16">
        <f t="shared" ca="1" si="373"/>
        <v>0.32916666666666666</v>
      </c>
      <c r="T994" s="16">
        <f t="shared" ca="1" si="373"/>
        <v>0.32916666666666666</v>
      </c>
      <c r="U994" s="16">
        <f t="shared" ca="1" si="373"/>
        <v>0.33819444444444446</v>
      </c>
      <c r="V994" s="16">
        <f t="shared" ca="1" si="373"/>
        <v>0.3298611111111111</v>
      </c>
      <c r="W994" s="16" t="str">
        <f t="shared" si="373"/>
        <v xml:space="preserve">O </v>
      </c>
      <c r="X994" s="16">
        <f t="shared" ca="1" si="373"/>
        <v>0.34027777777777773</v>
      </c>
      <c r="Y994" s="16">
        <f t="shared" ca="1" si="373"/>
        <v>0.33402777777777781</v>
      </c>
      <c r="Z994" s="16">
        <f t="shared" ca="1" si="373"/>
        <v>0.33958333333333335</v>
      </c>
      <c r="AA994" s="16" t="str">
        <f t="shared" si="373"/>
        <v xml:space="preserve">O </v>
      </c>
      <c r="AB994" s="16">
        <f t="shared" ca="1" si="373"/>
        <v>0.3347222222222222</v>
      </c>
      <c r="AC994" s="16">
        <f t="shared" ca="1" si="373"/>
        <v>0.34375</v>
      </c>
      <c r="AD994" s="16" t="str">
        <f t="shared" si="373"/>
        <v xml:space="preserve">O </v>
      </c>
      <c r="AE994" s="16">
        <f t="shared" ca="1" si="373"/>
        <v>0.32847222222222222</v>
      </c>
      <c r="AF994" s="16">
        <f t="shared" ca="1" si="373"/>
        <v>0.33055555555555555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>IF(OR(B992="O",B992="A"),0,VALUE(B989))</f>
        <v>0</v>
      </c>
      <c r="C998" s="16">
        <f ca="1">IF(OR(C992="O",C992="A"),0,VALUE(C989))</f>
        <v>1.3888888888888889E-3</v>
      </c>
      <c r="D998" s="16">
        <f ca="1">IF(OR(D992="O",D992="A"),0,VALUE(D989))</f>
        <v>0</v>
      </c>
      <c r="E998" s="16">
        <f t="shared" ref="E998:AF998" ca="1" si="374">IF(OR(E992="O",E992="A"),0,VALUE(E989))</f>
        <v>9.7222222222222224E-3</v>
      </c>
      <c r="F998" s="16">
        <f t="shared" ca="1" si="374"/>
        <v>9.0277777777777787E-3</v>
      </c>
      <c r="G998" s="16">
        <f t="shared" ca="1" si="374"/>
        <v>7.6388888888888886E-3</v>
      </c>
      <c r="H998" s="16">
        <f t="shared" ca="1" si="374"/>
        <v>9.0277777777777787E-3</v>
      </c>
      <c r="I998" s="16">
        <f t="shared" si="374"/>
        <v>0</v>
      </c>
      <c r="J998" s="16">
        <f t="shared" ca="1" si="374"/>
        <v>1.3888888888888889E-3</v>
      </c>
      <c r="K998" s="16">
        <f t="shared" ca="1" si="374"/>
        <v>9.7222222222222224E-3</v>
      </c>
      <c r="L998" s="16">
        <f t="shared" ca="1" si="374"/>
        <v>4.8611111111111112E-3</v>
      </c>
      <c r="M998" s="16">
        <f t="shared" ca="1" si="374"/>
        <v>1.1805555555555555E-2</v>
      </c>
      <c r="N998" s="16">
        <f t="shared" ca="1" si="374"/>
        <v>0</v>
      </c>
      <c r="O998" s="16">
        <f t="shared" si="374"/>
        <v>0</v>
      </c>
      <c r="P998" s="16">
        <f t="shared" si="374"/>
        <v>0</v>
      </c>
      <c r="Q998" s="16">
        <f t="shared" ca="1" si="374"/>
        <v>0</v>
      </c>
      <c r="R998" s="16">
        <f t="shared" ca="1" si="374"/>
        <v>6.2499999999999995E-3</v>
      </c>
      <c r="S998" s="16">
        <f t="shared" ca="1" si="374"/>
        <v>0</v>
      </c>
      <c r="T998" s="16">
        <f t="shared" ca="1" si="374"/>
        <v>0</v>
      </c>
      <c r="U998" s="16">
        <f t="shared" ca="1" si="374"/>
        <v>4.8611111111111112E-3</v>
      </c>
      <c r="V998" s="16">
        <f t="shared" ca="1" si="374"/>
        <v>0</v>
      </c>
      <c r="W998" s="16">
        <f t="shared" si="374"/>
        <v>0</v>
      </c>
      <c r="X998" s="16">
        <f t="shared" ca="1" si="374"/>
        <v>6.9444444444444441E-3</v>
      </c>
      <c r="Y998" s="16">
        <f t="shared" ca="1" si="374"/>
        <v>6.9444444444444447E-4</v>
      </c>
      <c r="Z998" s="16">
        <f t="shared" ca="1" si="374"/>
        <v>6.2499999999999995E-3</v>
      </c>
      <c r="AA998" s="16">
        <f t="shared" si="374"/>
        <v>0</v>
      </c>
      <c r="AB998" s="16">
        <f t="shared" ca="1" si="374"/>
        <v>1.3888888888888889E-3</v>
      </c>
      <c r="AC998" s="16">
        <f t="shared" ca="1" si="374"/>
        <v>1.0416666666666666E-2</v>
      </c>
      <c r="AD998" s="16">
        <f t="shared" si="374"/>
        <v>0</v>
      </c>
      <c r="AE998" s="16">
        <f t="shared" ca="1" si="374"/>
        <v>0</v>
      </c>
      <c r="AF998" s="16">
        <f t="shared" ca="1" si="374"/>
        <v>0</v>
      </c>
      <c r="AH998" s="24">
        <f ca="1">SUM(B998:AF998)</f>
        <v>0.1013888888888889</v>
      </c>
    </row>
    <row r="999" spans="1:35" hidden="1">
      <c r="B999" s="16">
        <f>IF(OR(B992="O",B992="A"),0,VALUE(B988))</f>
        <v>0</v>
      </c>
      <c r="C999" s="16">
        <f ca="1">IF(OR(C992="O",C992="A"),0,VALUE(C988))</f>
        <v>0.3833333333333333</v>
      </c>
      <c r="D999" s="16">
        <f ca="1">IF(OR(D992="O",D992="A"),0,VALUE(D988))</f>
        <v>0.38680555555555557</v>
      </c>
      <c r="E999" s="16">
        <f t="shared" ref="E999:AF999" ca="1" si="375">IF(OR(E992="O",E992="A"),0,VALUE(E988))</f>
        <v>0.37361111111111112</v>
      </c>
      <c r="F999" s="16">
        <f t="shared" ca="1" si="375"/>
        <v>0.37083333333333335</v>
      </c>
      <c r="G999" s="16">
        <f t="shared" ca="1" si="375"/>
        <v>0.375</v>
      </c>
      <c r="H999" s="16">
        <f t="shared" ca="1" si="375"/>
        <v>0.3659722222222222</v>
      </c>
      <c r="I999" s="16">
        <f t="shared" si="375"/>
        <v>0</v>
      </c>
      <c r="J999" s="16">
        <f t="shared" ca="1" si="375"/>
        <v>0.375</v>
      </c>
      <c r="K999" s="16">
        <f t="shared" ca="1" si="375"/>
        <v>0.36736111111111108</v>
      </c>
      <c r="L999" s="16">
        <f t="shared" ca="1" si="375"/>
        <v>0.37291666666666662</v>
      </c>
      <c r="M999" s="16">
        <f t="shared" ca="1" si="375"/>
        <v>0.375</v>
      </c>
      <c r="N999" s="16">
        <f t="shared" ca="1" si="375"/>
        <v>0.38958333333333334</v>
      </c>
      <c r="O999" s="16">
        <f t="shared" si="375"/>
        <v>0</v>
      </c>
      <c r="P999" s="16">
        <f t="shared" si="375"/>
        <v>0</v>
      </c>
      <c r="Q999" s="16">
        <f t="shared" ca="1" si="375"/>
        <v>0.38750000000000001</v>
      </c>
      <c r="R999" s="16">
        <f t="shared" ca="1" si="375"/>
        <v>0.37291666666666662</v>
      </c>
      <c r="S999" s="16">
        <f t="shared" ca="1" si="375"/>
        <v>0.3888888888888889</v>
      </c>
      <c r="T999" s="16">
        <f t="shared" ca="1" si="375"/>
        <v>0.3888888888888889</v>
      </c>
      <c r="U999" s="16">
        <f t="shared" ca="1" si="375"/>
        <v>0.37986111111111115</v>
      </c>
      <c r="V999" s="16">
        <f t="shared" ca="1" si="375"/>
        <v>0.38055555555555554</v>
      </c>
      <c r="W999" s="16">
        <f t="shared" si="375"/>
        <v>0</v>
      </c>
      <c r="X999" s="16">
        <f t="shared" ca="1" si="375"/>
        <v>0.37986111111111115</v>
      </c>
      <c r="Y999" s="16">
        <f t="shared" ca="1" si="375"/>
        <v>0.375</v>
      </c>
      <c r="Z999" s="16">
        <f t="shared" ca="1" si="375"/>
        <v>0.37083333333333335</v>
      </c>
      <c r="AA999" s="16">
        <f t="shared" si="375"/>
        <v>0</v>
      </c>
      <c r="AB999" s="16">
        <f t="shared" ca="1" si="375"/>
        <v>0.38125000000000003</v>
      </c>
      <c r="AC999" s="16">
        <f t="shared" ca="1" si="375"/>
        <v>0.375</v>
      </c>
      <c r="AD999" s="16">
        <f t="shared" si="375"/>
        <v>0</v>
      </c>
      <c r="AE999" s="16">
        <f t="shared" ca="1" si="375"/>
        <v>0.38958333333333334</v>
      </c>
      <c r="AF999" s="16">
        <f t="shared" ca="1" si="375"/>
        <v>0.38750000000000001</v>
      </c>
      <c r="AG999" s="16"/>
      <c r="AH999" s="24">
        <f ca="1">SUM(B999:AF999)</f>
        <v>9.0930555555555568</v>
      </c>
    </row>
    <row r="1000" spans="1:35" hidden="1"/>
    <row r="1005" spans="1:35" ht="15" customHeight="1">
      <c r="A1005" s="56" t="str">
        <f>Entry!A51</f>
        <v>MS. MAMTA KANDEL</v>
      </c>
      <c r="B1005" s="56"/>
      <c r="C1005" s="56"/>
      <c r="D1005" s="56"/>
      <c r="E1005" s="56"/>
      <c r="F1005" s="56"/>
      <c r="G1005" s="56"/>
      <c r="H1005" s="52" t="s">
        <v>15</v>
      </c>
      <c r="I1005" s="52"/>
      <c r="J1005" s="52"/>
      <c r="K1005" s="52"/>
      <c r="L1005" s="26">
        <f ca="1">AH1021</f>
        <v>9.1701388888888875</v>
      </c>
      <c r="M1005" s="23" t="s">
        <v>16</v>
      </c>
      <c r="N1005" s="52" t="s">
        <v>17</v>
      </c>
      <c r="O1005" s="52"/>
      <c r="P1005" s="23">
        <v>0</v>
      </c>
      <c r="Q1005" s="23" t="s">
        <v>18</v>
      </c>
      <c r="R1005" s="52" t="s">
        <v>19</v>
      </c>
      <c r="S1005" s="52"/>
      <c r="T1005" s="23">
        <f>AI1007</f>
        <v>24</v>
      </c>
      <c r="U1005" s="52" t="s">
        <v>20</v>
      </c>
      <c r="V1005" s="52"/>
      <c r="W1005" s="23">
        <f>AI1008</f>
        <v>0</v>
      </c>
      <c r="X1005" s="52" t="s">
        <v>21</v>
      </c>
      <c r="Y1005" s="52"/>
      <c r="Z1005" s="23">
        <f>AI1009</f>
        <v>7</v>
      </c>
      <c r="AA1005" s="53" t="s">
        <v>26</v>
      </c>
      <c r="AB1005" s="53"/>
      <c r="AC1005" s="53"/>
      <c r="AD1005" s="53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4" t="s">
        <v>23</v>
      </c>
      <c r="I1006" s="54"/>
      <c r="J1006" s="54"/>
      <c r="K1006" s="27">
        <f ca="1">AH1020</f>
        <v>6.1805555555555551E-2</v>
      </c>
      <c r="L1006" s="55" t="s">
        <v>25</v>
      </c>
      <c r="M1006" s="55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O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O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O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O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O</v>
      </c>
      <c r="Z1007" s="5" t="str">
        <f t="shared" si="376"/>
        <v>P</v>
      </c>
      <c r="AA1007" s="5" t="str">
        <f t="shared" si="376"/>
        <v>O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O</v>
      </c>
      <c r="AH1007" s="2" t="s">
        <v>1</v>
      </c>
      <c r="AI1007" s="1">
        <f>COUNTIF(B1007:AF1007,"P")</f>
        <v>24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07:49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08:11</v>
      </c>
      <c r="D1008" s="3" t="str">
        <f t="shared" ca="1" si="377"/>
        <v/>
      </c>
      <c r="E1008" s="3" t="str">
        <f t="shared" ca="1" si="377"/>
        <v>07:52</v>
      </c>
      <c r="F1008" s="3" t="str">
        <f t="shared" ca="1" si="377"/>
        <v>07:49</v>
      </c>
      <c r="G1008" s="3" t="str">
        <f t="shared" ca="1" si="377"/>
        <v>08:11</v>
      </c>
      <c r="H1008" s="3" t="str">
        <f t="shared" ca="1" si="377"/>
        <v>08:07</v>
      </c>
      <c r="I1008" s="3" t="str">
        <f t="shared" ca="1" si="377"/>
        <v>07:53</v>
      </c>
      <c r="J1008" s="3" t="str">
        <f t="shared" ca="1" si="377"/>
        <v>08:10</v>
      </c>
      <c r="K1008" s="3" t="str">
        <f t="shared" ca="1" si="377"/>
        <v/>
      </c>
      <c r="L1008" s="3" t="str">
        <f t="shared" ca="1" si="377"/>
        <v>08:13</v>
      </c>
      <c r="M1008" s="3" t="str">
        <f t="shared" ca="1" si="377"/>
        <v>08:06</v>
      </c>
      <c r="N1008" s="3" t="str">
        <f t="shared" ca="1" si="377"/>
        <v>07:55</v>
      </c>
      <c r="O1008" s="3" t="str">
        <f t="shared" ca="1" si="377"/>
        <v/>
      </c>
      <c r="P1008" s="3" t="str">
        <f t="shared" ca="1" si="377"/>
        <v>08:13</v>
      </c>
      <c r="Q1008" s="3" t="str">
        <f t="shared" ca="1" si="377"/>
        <v>08:08</v>
      </c>
      <c r="R1008" s="3" t="str">
        <f t="shared" ca="1" si="377"/>
        <v/>
      </c>
      <c r="S1008" s="3" t="str">
        <f t="shared" ca="1" si="377"/>
        <v>08:07</v>
      </c>
      <c r="T1008" s="3" t="str">
        <f t="shared" ca="1" si="377"/>
        <v>07:52</v>
      </c>
      <c r="U1008" s="3" t="str">
        <f t="shared" ca="1" si="377"/>
        <v>08:02</v>
      </c>
      <c r="V1008" s="3" t="str">
        <f t="shared" ca="1" si="377"/>
        <v>07:52</v>
      </c>
      <c r="W1008" s="3" t="str">
        <f t="shared" ca="1" si="377"/>
        <v>07:49</v>
      </c>
      <c r="X1008" s="3" t="str">
        <f t="shared" ca="1" si="377"/>
        <v>08:01</v>
      </c>
      <c r="Y1008" s="3" t="str">
        <f t="shared" ca="1" si="377"/>
        <v/>
      </c>
      <c r="Z1008" s="3" t="str">
        <f t="shared" ca="1" si="377"/>
        <v>07:58</v>
      </c>
      <c r="AA1008" s="3" t="str">
        <f t="shared" ca="1" si="377"/>
        <v/>
      </c>
      <c r="AB1008" s="3" t="str">
        <f t="shared" ca="1" si="377"/>
        <v>07:51</v>
      </c>
      <c r="AC1008" s="3" t="str">
        <f t="shared" ca="1" si="377"/>
        <v>07:51</v>
      </c>
      <c r="AD1008" s="3" t="str">
        <f t="shared" ca="1" si="377"/>
        <v>07:52</v>
      </c>
      <c r="AE1008" s="3" t="str">
        <f t="shared" ca="1" si="377"/>
        <v>07:54</v>
      </c>
      <c r="AF1008" s="3" t="str">
        <f t="shared" ca="1" si="377"/>
        <v/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17:05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17:05</v>
      </c>
      <c r="D1009" s="3" t="str">
        <f t="shared" ca="1" si="378"/>
        <v/>
      </c>
      <c r="E1009" s="3" t="str">
        <f t="shared" ca="1" si="378"/>
        <v>17:00</v>
      </c>
      <c r="F1009" s="3" t="str">
        <f t="shared" ca="1" si="378"/>
        <v>17:07</v>
      </c>
      <c r="G1009" s="3" t="str">
        <f t="shared" ca="1" si="378"/>
        <v>17:16</v>
      </c>
      <c r="H1009" s="3" t="str">
        <f t="shared" ca="1" si="378"/>
        <v>17:14</v>
      </c>
      <c r="I1009" s="3" t="str">
        <f t="shared" ca="1" si="378"/>
        <v>17:16</v>
      </c>
      <c r="J1009" s="3" t="str">
        <f t="shared" ca="1" si="378"/>
        <v>17:04</v>
      </c>
      <c r="K1009" s="3" t="str">
        <f t="shared" ca="1" si="378"/>
        <v/>
      </c>
      <c r="L1009" s="3" t="str">
        <f t="shared" ca="1" si="378"/>
        <v>17:11</v>
      </c>
      <c r="M1009" s="3" t="str">
        <f t="shared" ca="1" si="378"/>
        <v>17:13</v>
      </c>
      <c r="N1009" s="3" t="str">
        <f t="shared" ca="1" si="378"/>
        <v>17:13</v>
      </c>
      <c r="O1009" s="3" t="str">
        <f t="shared" ca="1" si="378"/>
        <v/>
      </c>
      <c r="P1009" s="3" t="str">
        <f t="shared" ca="1" si="378"/>
        <v>17:04</v>
      </c>
      <c r="Q1009" s="3" t="str">
        <f t="shared" ca="1" si="378"/>
        <v>17:08</v>
      </c>
      <c r="R1009" s="3" t="str">
        <f t="shared" ca="1" si="378"/>
        <v/>
      </c>
      <c r="S1009" s="3" t="str">
        <f t="shared" ca="1" si="378"/>
        <v>17:17</v>
      </c>
      <c r="T1009" s="3" t="str">
        <f t="shared" ca="1" si="378"/>
        <v>17:14</v>
      </c>
      <c r="U1009" s="3" t="str">
        <f t="shared" ca="1" si="378"/>
        <v>17:16</v>
      </c>
      <c r="V1009" s="3" t="str">
        <f t="shared" ca="1" si="378"/>
        <v>17:00</v>
      </c>
      <c r="W1009" s="3" t="str">
        <f t="shared" ca="1" si="378"/>
        <v>17:14</v>
      </c>
      <c r="X1009" s="3" t="str">
        <f t="shared" ca="1" si="378"/>
        <v>17:08</v>
      </c>
      <c r="Y1009" s="3" t="str">
        <f t="shared" ca="1" si="378"/>
        <v/>
      </c>
      <c r="Z1009" s="3" t="str">
        <f t="shared" ca="1" si="378"/>
        <v>17:10</v>
      </c>
      <c r="AA1009" s="3" t="str">
        <f t="shared" ca="1" si="378"/>
        <v/>
      </c>
      <c r="AB1009" s="3" t="str">
        <f t="shared" ca="1" si="378"/>
        <v>17:08</v>
      </c>
      <c r="AC1009" s="3" t="str">
        <f t="shared" ca="1" si="378"/>
        <v>17:13</v>
      </c>
      <c r="AD1009" s="3" t="str">
        <f t="shared" ca="1" si="378"/>
        <v>17:04</v>
      </c>
      <c r="AE1009" s="3" t="str">
        <f t="shared" ca="1" si="378"/>
        <v>17:11</v>
      </c>
      <c r="AF1009" s="3" t="str">
        <f t="shared" ca="1" si="378"/>
        <v/>
      </c>
      <c r="AH1009" s="1" t="s">
        <v>22</v>
      </c>
      <c r="AI1009" s="1">
        <f>COUNTIF(B1014:AF1014,"O")</f>
        <v>7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9:16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8:54</v>
      </c>
      <c r="D1010" s="3" t="str">
        <f t="shared" si="379"/>
        <v/>
      </c>
      <c r="E1010" s="3" t="str">
        <f t="shared" ca="1" si="379"/>
        <v>9:08</v>
      </c>
      <c r="F1010" s="3" t="str">
        <f t="shared" ca="1" si="379"/>
        <v>9:18</v>
      </c>
      <c r="G1010" s="3" t="str">
        <f t="shared" ca="1" si="379"/>
        <v>9:05</v>
      </c>
      <c r="H1010" s="3" t="str">
        <f t="shared" ca="1" si="379"/>
        <v>9:07</v>
      </c>
      <c r="I1010" s="3" t="str">
        <f t="shared" ca="1" si="379"/>
        <v>9:23</v>
      </c>
      <c r="J1010" s="3" t="str">
        <f t="shared" ca="1" si="379"/>
        <v>8:54</v>
      </c>
      <c r="K1010" s="3" t="str">
        <f t="shared" si="379"/>
        <v/>
      </c>
      <c r="L1010" s="3" t="str">
        <f t="shared" ca="1" si="379"/>
        <v>8:58</v>
      </c>
      <c r="M1010" s="3" t="str">
        <f t="shared" ca="1" si="379"/>
        <v>9:07</v>
      </c>
      <c r="N1010" s="3" t="str">
        <f t="shared" ca="1" si="379"/>
        <v>9:18</v>
      </c>
      <c r="O1010" s="3" t="str">
        <f t="shared" si="379"/>
        <v/>
      </c>
      <c r="P1010" s="3" t="str">
        <f t="shared" ca="1" si="379"/>
        <v>8:51</v>
      </c>
      <c r="Q1010" s="3" t="str">
        <f t="shared" ca="1" si="379"/>
        <v>9:00</v>
      </c>
      <c r="R1010" s="3" t="str">
        <f t="shared" si="379"/>
        <v/>
      </c>
      <c r="S1010" s="3" t="str">
        <f t="shared" ca="1" si="379"/>
        <v>9:10</v>
      </c>
      <c r="T1010" s="3" t="str">
        <f t="shared" ca="1" si="379"/>
        <v>9:22</v>
      </c>
      <c r="U1010" s="3" t="str">
        <f t="shared" ca="1" si="379"/>
        <v>9:14</v>
      </c>
      <c r="V1010" s="3" t="str">
        <f t="shared" ca="1" si="379"/>
        <v>9:08</v>
      </c>
      <c r="W1010" s="3" t="str">
        <f t="shared" ca="1" si="379"/>
        <v>9:25</v>
      </c>
      <c r="X1010" s="3" t="str">
        <f t="shared" ca="1" si="379"/>
        <v>9:07</v>
      </c>
      <c r="Y1010" s="3" t="str">
        <f t="shared" si="379"/>
        <v/>
      </c>
      <c r="Z1010" s="3" t="str">
        <f t="shared" ca="1" si="379"/>
        <v>9:12</v>
      </c>
      <c r="AA1010" s="3" t="str">
        <f t="shared" si="379"/>
        <v/>
      </c>
      <c r="AB1010" s="3" t="str">
        <f t="shared" ca="1" si="379"/>
        <v>9:17</v>
      </c>
      <c r="AC1010" s="3" t="str">
        <f t="shared" ca="1" si="379"/>
        <v>9:22</v>
      </c>
      <c r="AD1010" s="3" t="str">
        <f t="shared" ca="1" si="379"/>
        <v>9:12</v>
      </c>
      <c r="AE1010" s="3" t="str">
        <f t="shared" ca="1" si="379"/>
        <v>9:17</v>
      </c>
      <c r="AF1010" s="3" t="str">
        <f t="shared" si="379"/>
        <v/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00:11</v>
      </c>
      <c r="D1011" s="6" t="str">
        <f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/>
      </c>
      <c r="E1011" s="6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>
        <f t="shared" ca="1" si="380"/>
        <v>0</v>
      </c>
      <c r="G1011" s="6" t="str">
        <f t="shared" ca="1" si="380"/>
        <v>00:11</v>
      </c>
      <c r="H1011" s="6" t="str">
        <f t="shared" ca="1" si="380"/>
        <v>00:07</v>
      </c>
      <c r="I1011" s="6">
        <f t="shared" ca="1" si="380"/>
        <v>0</v>
      </c>
      <c r="J1011" s="6" t="str">
        <f t="shared" ca="1" si="380"/>
        <v>00:10</v>
      </c>
      <c r="K1011" s="6" t="str">
        <f t="shared" si="380"/>
        <v/>
      </c>
      <c r="L1011" s="6" t="str">
        <f t="shared" ca="1" si="380"/>
        <v>00:13</v>
      </c>
      <c r="M1011" s="6" t="str">
        <f t="shared" ca="1" si="380"/>
        <v>00:06</v>
      </c>
      <c r="N1011" s="6">
        <f t="shared" ca="1" si="380"/>
        <v>0</v>
      </c>
      <c r="O1011" s="6" t="str">
        <f t="shared" si="380"/>
        <v/>
      </c>
      <c r="P1011" s="6" t="str">
        <f t="shared" ca="1" si="380"/>
        <v>00:13</v>
      </c>
      <c r="Q1011" s="6" t="str">
        <f t="shared" ca="1" si="380"/>
        <v>00:08</v>
      </c>
      <c r="R1011" s="6" t="str">
        <f t="shared" si="380"/>
        <v/>
      </c>
      <c r="S1011" s="6" t="str">
        <f t="shared" ca="1" si="380"/>
        <v>00:07</v>
      </c>
      <c r="T1011" s="6">
        <f t="shared" ca="1" si="380"/>
        <v>0</v>
      </c>
      <c r="U1011" s="6" t="str">
        <f t="shared" ca="1" si="380"/>
        <v>00:02</v>
      </c>
      <c r="V1011" s="6">
        <f t="shared" ca="1" si="380"/>
        <v>0</v>
      </c>
      <c r="W1011" s="6">
        <f t="shared" ca="1" si="380"/>
        <v>0</v>
      </c>
      <c r="X1011" s="6" t="str">
        <f t="shared" ca="1" si="380"/>
        <v>00:01</v>
      </c>
      <c r="Y1011" s="6" t="str">
        <f t="shared" si="380"/>
        <v/>
      </c>
      <c r="Z1011" s="6">
        <f t="shared" ca="1" si="380"/>
        <v>0</v>
      </c>
      <c r="AA1011" s="6" t="str">
        <f t="shared" si="380"/>
        <v/>
      </c>
      <c r="AB1011" s="6">
        <f t="shared" ca="1" si="380"/>
        <v>0</v>
      </c>
      <c r="AC1011" s="6">
        <f t="shared" ca="1" si="380"/>
        <v>0</v>
      </c>
      <c r="AD1011" s="6">
        <f t="shared" ca="1" si="380"/>
        <v>0</v>
      </c>
      <c r="AE1011" s="6">
        <f t="shared" ca="1" si="380"/>
        <v>0</v>
      </c>
      <c r="AF1011" s="6" t="str">
        <f t="shared" si="380"/>
        <v/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O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M</v>
      </c>
      <c r="I1014" s="4" t="str">
        <f>Entry!I51</f>
        <v>M</v>
      </c>
      <c r="J1014" s="4" t="str">
        <f>Entry!J51</f>
        <v>M</v>
      </c>
      <c r="K1014" s="4" t="str">
        <f>Entry!K51</f>
        <v>O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O</v>
      </c>
      <c r="P1014" s="4" t="str">
        <f>Entry!P51</f>
        <v>M</v>
      </c>
      <c r="Q1014" s="4" t="str">
        <f>Entry!Q51</f>
        <v>M</v>
      </c>
      <c r="R1014" s="4" t="str">
        <f>Entry!R51</f>
        <v>O</v>
      </c>
      <c r="S1014" s="4" t="str">
        <f>Entry!S51</f>
        <v>M</v>
      </c>
      <c r="T1014" s="4" t="str">
        <f>Entry!T51</f>
        <v>M</v>
      </c>
      <c r="U1014" s="4" t="str">
        <f>Entry!U51</f>
        <v>M</v>
      </c>
      <c r="V1014" s="4" t="str">
        <f>Entry!V51</f>
        <v>M</v>
      </c>
      <c r="W1014" s="4" t="str">
        <f>Entry!W51</f>
        <v>M</v>
      </c>
      <c r="X1014" s="4" t="str">
        <f>Entry!X51</f>
        <v>M</v>
      </c>
      <c r="Y1014" s="4" t="str">
        <f>Entry!Y51</f>
        <v>O</v>
      </c>
      <c r="Z1014" s="4" t="str">
        <f>Entry!Z51</f>
        <v>M</v>
      </c>
      <c r="AA1014" s="4" t="str">
        <f>Entry!AA51</f>
        <v>O</v>
      </c>
      <c r="AB1014" s="4" t="str">
        <f>Entry!AB51</f>
        <v>M</v>
      </c>
      <c r="AC1014" s="4" t="str">
        <f>Entry!AC51</f>
        <v>M</v>
      </c>
      <c r="AD1014" s="4" t="str">
        <f>Entry!AD51</f>
        <v>M</v>
      </c>
      <c r="AE1014" s="4" t="str">
        <f>Entry!AE51</f>
        <v>M</v>
      </c>
      <c r="AF1014" s="4" t="str">
        <f>Entry!AF51</f>
        <v>O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0.32569444444444445</v>
      </c>
      <c r="C1016" s="16">
        <f ca="1">IF(OR(C1014="O",C1014="A"),"O ",VALUE(C1008))</f>
        <v>0.34097222222222223</v>
      </c>
      <c r="D1016" s="16" t="str">
        <f>IF(OR(D1014="O",D1014="A"),"O ",VALUE(D1008))</f>
        <v xml:space="preserve">O </v>
      </c>
      <c r="E1016" s="16">
        <f t="shared" ref="E1016:AF1016" ca="1" si="381">IF(OR(E1014="O",E1014="A"),"O ",VALUE(E1008))</f>
        <v>0.32777777777777778</v>
      </c>
      <c r="F1016" s="16">
        <f t="shared" ca="1" si="381"/>
        <v>0.32569444444444445</v>
      </c>
      <c r="G1016" s="16">
        <f t="shared" ca="1" si="381"/>
        <v>0.34097222222222223</v>
      </c>
      <c r="H1016" s="16">
        <f t="shared" ca="1" si="381"/>
        <v>0.33819444444444446</v>
      </c>
      <c r="I1016" s="16">
        <f t="shared" ca="1" si="381"/>
        <v>0.32847222222222222</v>
      </c>
      <c r="J1016" s="16">
        <f t="shared" ca="1" si="381"/>
        <v>0.34027777777777773</v>
      </c>
      <c r="K1016" s="16" t="str">
        <f t="shared" si="381"/>
        <v xml:space="preserve">O </v>
      </c>
      <c r="L1016" s="16">
        <f t="shared" ca="1" si="381"/>
        <v>0.34236111111111112</v>
      </c>
      <c r="M1016" s="16">
        <f t="shared" ca="1" si="381"/>
        <v>0.33749999999999997</v>
      </c>
      <c r="N1016" s="16">
        <f t="shared" ca="1" si="381"/>
        <v>0.3298611111111111</v>
      </c>
      <c r="O1016" s="16" t="str">
        <f t="shared" si="381"/>
        <v xml:space="preserve">O </v>
      </c>
      <c r="P1016" s="16">
        <f t="shared" ca="1" si="381"/>
        <v>0.34236111111111112</v>
      </c>
      <c r="Q1016" s="16">
        <f t="shared" ca="1" si="381"/>
        <v>0.33888888888888885</v>
      </c>
      <c r="R1016" s="16" t="str">
        <f t="shared" si="381"/>
        <v xml:space="preserve">O </v>
      </c>
      <c r="S1016" s="16">
        <f t="shared" ca="1" si="381"/>
        <v>0.33819444444444446</v>
      </c>
      <c r="T1016" s="16">
        <f t="shared" ca="1" si="381"/>
        <v>0.32777777777777778</v>
      </c>
      <c r="U1016" s="16">
        <f t="shared" ca="1" si="381"/>
        <v>0.3347222222222222</v>
      </c>
      <c r="V1016" s="16">
        <f t="shared" ca="1" si="381"/>
        <v>0.32777777777777778</v>
      </c>
      <c r="W1016" s="16">
        <f t="shared" ca="1" si="381"/>
        <v>0.32569444444444445</v>
      </c>
      <c r="X1016" s="16">
        <f t="shared" ca="1" si="381"/>
        <v>0.33402777777777781</v>
      </c>
      <c r="Y1016" s="16" t="str">
        <f t="shared" si="381"/>
        <v xml:space="preserve">O </v>
      </c>
      <c r="Z1016" s="16">
        <f t="shared" ca="1" si="381"/>
        <v>0.33194444444444443</v>
      </c>
      <c r="AA1016" s="16" t="str">
        <f t="shared" si="381"/>
        <v xml:space="preserve">O </v>
      </c>
      <c r="AB1016" s="16">
        <f t="shared" ca="1" si="381"/>
        <v>0.32708333333333334</v>
      </c>
      <c r="AC1016" s="16">
        <f t="shared" ca="1" si="381"/>
        <v>0.32708333333333334</v>
      </c>
      <c r="AD1016" s="16">
        <f t="shared" ca="1" si="381"/>
        <v>0.32777777777777778</v>
      </c>
      <c r="AE1016" s="16">
        <f t="shared" ca="1" si="381"/>
        <v>0.32916666666666666</v>
      </c>
      <c r="AF1016" s="16" t="str">
        <f t="shared" si="381"/>
        <v xml:space="preserve">O 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7.6388888888888886E-3</v>
      </c>
      <c r="D1020" s="16">
        <f>IF(OR(D1014="O",D1014="A"),0,VALUE(D1011))</f>
        <v>0</v>
      </c>
      <c r="E1020" s="16">
        <f t="shared" ref="E1020:AF1020" ca="1" si="382">IF(OR(E1014="O",E1014="A"),0,VALUE(E1011))</f>
        <v>0</v>
      </c>
      <c r="F1020" s="16">
        <f t="shared" ca="1" si="382"/>
        <v>0</v>
      </c>
      <c r="G1020" s="16">
        <f t="shared" ca="1" si="382"/>
        <v>7.6388888888888886E-3</v>
      </c>
      <c r="H1020" s="16">
        <f t="shared" ca="1" si="382"/>
        <v>4.8611111111111112E-3</v>
      </c>
      <c r="I1020" s="16">
        <f t="shared" ca="1" si="382"/>
        <v>0</v>
      </c>
      <c r="J1020" s="16">
        <f t="shared" ca="1" si="382"/>
        <v>6.9444444444444441E-3</v>
      </c>
      <c r="K1020" s="16">
        <f t="shared" si="382"/>
        <v>0</v>
      </c>
      <c r="L1020" s="16">
        <f t="shared" ca="1" si="382"/>
        <v>9.0277777777777787E-3</v>
      </c>
      <c r="M1020" s="16">
        <f t="shared" ca="1" si="382"/>
        <v>4.1666666666666666E-3</v>
      </c>
      <c r="N1020" s="16">
        <f t="shared" ca="1" si="382"/>
        <v>0</v>
      </c>
      <c r="O1020" s="16">
        <f t="shared" si="382"/>
        <v>0</v>
      </c>
      <c r="P1020" s="16">
        <f t="shared" ca="1" si="382"/>
        <v>9.0277777777777787E-3</v>
      </c>
      <c r="Q1020" s="16">
        <f t="shared" ca="1" si="382"/>
        <v>5.5555555555555558E-3</v>
      </c>
      <c r="R1020" s="16">
        <f t="shared" si="382"/>
        <v>0</v>
      </c>
      <c r="S1020" s="16">
        <f t="shared" ca="1" si="382"/>
        <v>4.8611111111111112E-3</v>
      </c>
      <c r="T1020" s="16">
        <f t="shared" ca="1" si="382"/>
        <v>0</v>
      </c>
      <c r="U1020" s="16">
        <f t="shared" ca="1" si="382"/>
        <v>1.3888888888888889E-3</v>
      </c>
      <c r="V1020" s="16">
        <f t="shared" ca="1" si="382"/>
        <v>0</v>
      </c>
      <c r="W1020" s="16">
        <f t="shared" ca="1" si="382"/>
        <v>0</v>
      </c>
      <c r="X1020" s="16">
        <f t="shared" ca="1" si="382"/>
        <v>6.9444444444444447E-4</v>
      </c>
      <c r="Y1020" s="16">
        <f t="shared" si="382"/>
        <v>0</v>
      </c>
      <c r="Z1020" s="16">
        <f t="shared" ca="1" si="382"/>
        <v>0</v>
      </c>
      <c r="AA1020" s="16">
        <f t="shared" si="382"/>
        <v>0</v>
      </c>
      <c r="AB1020" s="16">
        <f t="shared" ca="1" si="382"/>
        <v>0</v>
      </c>
      <c r="AC1020" s="16">
        <f t="shared" ca="1" si="382"/>
        <v>0</v>
      </c>
      <c r="AD1020" s="16">
        <f t="shared" ca="1" si="382"/>
        <v>0</v>
      </c>
      <c r="AE1020" s="16">
        <f t="shared" ca="1" si="382"/>
        <v>0</v>
      </c>
      <c r="AF1020" s="16">
        <f t="shared" si="382"/>
        <v>0</v>
      </c>
      <c r="AH1020" s="24">
        <f ca="1">SUM(B1020:AF1020)</f>
        <v>6.1805555555555551E-2</v>
      </c>
    </row>
    <row r="1021" spans="1:35" hidden="1">
      <c r="B1021" s="16">
        <f ca="1">IF(OR(B1014="O",B1014="A"),0,VALUE(B1010))</f>
        <v>0.38611111111111113</v>
      </c>
      <c r="C1021" s="16">
        <f ca="1">IF(OR(C1014="O",C1014="A"),0,VALUE(C1010))</f>
        <v>0.37083333333333335</v>
      </c>
      <c r="D1021" s="16">
        <f>IF(OR(D1014="O",D1014="A"),0,VALUE(D1010))</f>
        <v>0</v>
      </c>
      <c r="E1021" s="16">
        <f t="shared" ref="E1021:AF1021" ca="1" si="383">IF(OR(E1014="O",E1014="A"),0,VALUE(E1010))</f>
        <v>0.38055555555555554</v>
      </c>
      <c r="F1021" s="16">
        <f t="shared" ca="1" si="383"/>
        <v>0.38750000000000001</v>
      </c>
      <c r="G1021" s="16">
        <f t="shared" ca="1" si="383"/>
        <v>0.37847222222222227</v>
      </c>
      <c r="H1021" s="16">
        <f t="shared" ca="1" si="383"/>
        <v>0.37986111111111115</v>
      </c>
      <c r="I1021" s="16">
        <f t="shared" ca="1" si="383"/>
        <v>0.39097222222222222</v>
      </c>
      <c r="J1021" s="16">
        <f t="shared" ca="1" si="383"/>
        <v>0.37083333333333335</v>
      </c>
      <c r="K1021" s="16">
        <f t="shared" si="383"/>
        <v>0</v>
      </c>
      <c r="L1021" s="16">
        <f t="shared" ca="1" si="383"/>
        <v>0.37361111111111112</v>
      </c>
      <c r="M1021" s="16">
        <f t="shared" ca="1" si="383"/>
        <v>0.37986111111111115</v>
      </c>
      <c r="N1021" s="16">
        <f t="shared" ca="1" si="383"/>
        <v>0.38750000000000001</v>
      </c>
      <c r="O1021" s="16">
        <f t="shared" si="383"/>
        <v>0</v>
      </c>
      <c r="P1021" s="16">
        <f t="shared" ca="1" si="383"/>
        <v>0.36874999999999997</v>
      </c>
      <c r="Q1021" s="16">
        <f t="shared" ca="1" si="383"/>
        <v>0.375</v>
      </c>
      <c r="R1021" s="16">
        <f t="shared" si="383"/>
        <v>0</v>
      </c>
      <c r="S1021" s="16">
        <f t="shared" ca="1" si="383"/>
        <v>0.38194444444444442</v>
      </c>
      <c r="T1021" s="16">
        <f t="shared" ca="1" si="383"/>
        <v>0.39027777777777778</v>
      </c>
      <c r="U1021" s="16">
        <f t="shared" ca="1" si="383"/>
        <v>0.38472222222222219</v>
      </c>
      <c r="V1021" s="16">
        <f t="shared" ca="1" si="383"/>
        <v>0.38055555555555554</v>
      </c>
      <c r="W1021" s="16">
        <f t="shared" ca="1" si="383"/>
        <v>0.3923611111111111</v>
      </c>
      <c r="X1021" s="16">
        <f t="shared" ca="1" si="383"/>
        <v>0.37986111111111115</v>
      </c>
      <c r="Y1021" s="16">
        <f t="shared" si="383"/>
        <v>0</v>
      </c>
      <c r="Z1021" s="16">
        <f t="shared" ca="1" si="383"/>
        <v>0.3833333333333333</v>
      </c>
      <c r="AA1021" s="16">
        <f t="shared" si="383"/>
        <v>0</v>
      </c>
      <c r="AB1021" s="16">
        <f t="shared" ca="1" si="383"/>
        <v>0.38680555555555557</v>
      </c>
      <c r="AC1021" s="16">
        <f t="shared" ca="1" si="383"/>
        <v>0.39027777777777778</v>
      </c>
      <c r="AD1021" s="16">
        <f t="shared" ca="1" si="383"/>
        <v>0.3833333333333333</v>
      </c>
      <c r="AE1021" s="16">
        <f t="shared" ca="1" si="383"/>
        <v>0.38680555555555557</v>
      </c>
      <c r="AF1021" s="16">
        <f t="shared" si="383"/>
        <v>0</v>
      </c>
      <c r="AG1021" s="16"/>
      <c r="AH1021" s="24">
        <f ca="1">SUM(B1021:AF1021)</f>
        <v>9.1701388888888875</v>
      </c>
    </row>
    <row r="1022" spans="1:35" hidden="1"/>
    <row r="1028" spans="1:35" ht="15" customHeight="1">
      <c r="A1028" s="56" t="str">
        <f>Entry!A52</f>
        <v>MR. HARISH GUPTA</v>
      </c>
      <c r="B1028" s="56"/>
      <c r="C1028" s="56"/>
      <c r="D1028" s="56"/>
      <c r="E1028" s="56"/>
      <c r="F1028" s="56"/>
      <c r="G1028" s="56"/>
      <c r="H1028" s="52" t="s">
        <v>15</v>
      </c>
      <c r="I1028" s="52"/>
      <c r="J1028" s="52"/>
      <c r="K1028" s="52"/>
      <c r="L1028" s="26">
        <f ca="1">AH1044</f>
        <v>9.8791666666666647</v>
      </c>
      <c r="M1028" s="23" t="s">
        <v>16</v>
      </c>
      <c r="N1028" s="52" t="s">
        <v>17</v>
      </c>
      <c r="O1028" s="52"/>
      <c r="P1028" s="23">
        <v>0</v>
      </c>
      <c r="Q1028" s="23" t="s">
        <v>18</v>
      </c>
      <c r="R1028" s="52" t="s">
        <v>19</v>
      </c>
      <c r="S1028" s="52"/>
      <c r="T1028" s="23">
        <f>AI1030</f>
        <v>26</v>
      </c>
      <c r="U1028" s="52" t="s">
        <v>20</v>
      </c>
      <c r="V1028" s="52"/>
      <c r="W1028" s="23">
        <f>AI1031</f>
        <v>0</v>
      </c>
      <c r="X1028" s="52" t="s">
        <v>21</v>
      </c>
      <c r="Y1028" s="52"/>
      <c r="Z1028" s="23">
        <f>AI1032</f>
        <v>5</v>
      </c>
      <c r="AA1028" s="53" t="s">
        <v>26</v>
      </c>
      <c r="AB1028" s="53"/>
      <c r="AC1028" s="53"/>
      <c r="AD1028" s="53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4" t="s">
        <v>23</v>
      </c>
      <c r="I1029" s="54"/>
      <c r="J1029" s="54"/>
      <c r="K1029" s="27">
        <f ca="1">AH1043</f>
        <v>0.10069444444444445</v>
      </c>
      <c r="L1029" s="55" t="s">
        <v>25</v>
      </c>
      <c r="M1029" s="55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O</v>
      </c>
      <c r="G1030" s="5" t="str">
        <f t="shared" si="384"/>
        <v>P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O</v>
      </c>
      <c r="N1030" s="5" t="str">
        <f t="shared" si="384"/>
        <v>P</v>
      </c>
      <c r="O1030" s="5" t="str">
        <f t="shared" si="384"/>
        <v>O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O</v>
      </c>
      <c r="U1030" s="5" t="str">
        <f t="shared" si="384"/>
        <v>P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O</v>
      </c>
      <c r="AB1030" s="5" t="str">
        <f t="shared" si="384"/>
        <v>P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26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08:05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08:15</v>
      </c>
      <c r="D1031" s="3" t="str">
        <f t="shared" ca="1" si="385"/>
        <v>08:03</v>
      </c>
      <c r="E1031" s="3" t="str">
        <f t="shared" ca="1" si="385"/>
        <v>07:48</v>
      </c>
      <c r="F1031" s="3" t="str">
        <f t="shared" ca="1" si="385"/>
        <v/>
      </c>
      <c r="G1031" s="3" t="str">
        <f t="shared" ca="1" si="385"/>
        <v>08:10</v>
      </c>
      <c r="H1031" s="3" t="str">
        <f t="shared" ca="1" si="385"/>
        <v>08:14</v>
      </c>
      <c r="I1031" s="3" t="str">
        <f t="shared" ca="1" si="385"/>
        <v>07:59</v>
      </c>
      <c r="J1031" s="3" t="str">
        <f t="shared" ca="1" si="385"/>
        <v>08:13</v>
      </c>
      <c r="K1031" s="3" t="str">
        <f t="shared" ca="1" si="385"/>
        <v>08:02</v>
      </c>
      <c r="L1031" s="3" t="str">
        <f t="shared" ca="1" si="385"/>
        <v>07:49</v>
      </c>
      <c r="M1031" s="3" t="str">
        <f t="shared" ca="1" si="385"/>
        <v/>
      </c>
      <c r="N1031" s="3" t="str">
        <f t="shared" ca="1" si="385"/>
        <v>08:16</v>
      </c>
      <c r="O1031" s="3" t="str">
        <f t="shared" ca="1" si="385"/>
        <v/>
      </c>
      <c r="P1031" s="3" t="str">
        <f t="shared" ca="1" si="385"/>
        <v>08:07</v>
      </c>
      <c r="Q1031" s="3" t="str">
        <f t="shared" ca="1" si="385"/>
        <v>08:09</v>
      </c>
      <c r="R1031" s="3" t="str">
        <f t="shared" ca="1" si="385"/>
        <v>08:11</v>
      </c>
      <c r="S1031" s="3" t="str">
        <f t="shared" ca="1" si="385"/>
        <v>07:48</v>
      </c>
      <c r="T1031" s="3" t="str">
        <f t="shared" ca="1" si="385"/>
        <v/>
      </c>
      <c r="U1031" s="3" t="str">
        <f t="shared" ca="1" si="385"/>
        <v>07:57</v>
      </c>
      <c r="V1031" s="3" t="str">
        <f t="shared" ca="1" si="385"/>
        <v>07:55</v>
      </c>
      <c r="W1031" s="3" t="str">
        <f t="shared" ca="1" si="385"/>
        <v>07:51</v>
      </c>
      <c r="X1031" s="3" t="str">
        <f t="shared" ca="1" si="385"/>
        <v>08:01</v>
      </c>
      <c r="Y1031" s="3" t="str">
        <f t="shared" ca="1" si="385"/>
        <v>07:52</v>
      </c>
      <c r="Z1031" s="3" t="str">
        <f t="shared" ca="1" si="385"/>
        <v>08:13</v>
      </c>
      <c r="AA1031" s="3" t="str">
        <f t="shared" ca="1" si="385"/>
        <v/>
      </c>
      <c r="AB1031" s="3" t="str">
        <f t="shared" ca="1" si="385"/>
        <v>08:06</v>
      </c>
      <c r="AC1031" s="3" t="str">
        <f t="shared" ca="1" si="385"/>
        <v>07:49</v>
      </c>
      <c r="AD1031" s="3" t="str">
        <f t="shared" ca="1" si="385"/>
        <v>08:04</v>
      </c>
      <c r="AE1031" s="3" t="str">
        <f t="shared" ca="1" si="385"/>
        <v>07:53</v>
      </c>
      <c r="AF1031" s="3" t="str">
        <f t="shared" ca="1" si="385"/>
        <v>08:16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17:07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17:02</v>
      </c>
      <c r="D1032" s="3" t="str">
        <f t="shared" ca="1" si="386"/>
        <v>17:16</v>
      </c>
      <c r="E1032" s="3" t="str">
        <f t="shared" ca="1" si="386"/>
        <v>17:10</v>
      </c>
      <c r="F1032" s="3" t="str">
        <f t="shared" ca="1" si="386"/>
        <v/>
      </c>
      <c r="G1032" s="3" t="str">
        <f t="shared" ca="1" si="386"/>
        <v>17:14</v>
      </c>
      <c r="H1032" s="3" t="str">
        <f t="shared" ca="1" si="386"/>
        <v>17:13</v>
      </c>
      <c r="I1032" s="3" t="str">
        <f t="shared" ca="1" si="386"/>
        <v>17:06</v>
      </c>
      <c r="J1032" s="3" t="str">
        <f t="shared" ca="1" si="386"/>
        <v>17:06</v>
      </c>
      <c r="K1032" s="3" t="str">
        <f t="shared" ca="1" si="386"/>
        <v>17:13</v>
      </c>
      <c r="L1032" s="3" t="str">
        <f t="shared" ca="1" si="386"/>
        <v>17:11</v>
      </c>
      <c r="M1032" s="3" t="str">
        <f t="shared" ca="1" si="386"/>
        <v/>
      </c>
      <c r="N1032" s="3" t="str">
        <f t="shared" ca="1" si="386"/>
        <v>17:15</v>
      </c>
      <c r="O1032" s="3" t="str">
        <f t="shared" ca="1" si="386"/>
        <v/>
      </c>
      <c r="P1032" s="3" t="str">
        <f t="shared" ca="1" si="386"/>
        <v>17:12</v>
      </c>
      <c r="Q1032" s="3" t="str">
        <f t="shared" ca="1" si="386"/>
        <v>17:10</v>
      </c>
      <c r="R1032" s="3" t="str">
        <f t="shared" ca="1" si="386"/>
        <v>17:02</v>
      </c>
      <c r="S1032" s="3" t="str">
        <f t="shared" ca="1" si="386"/>
        <v>17:15</v>
      </c>
      <c r="T1032" s="3" t="str">
        <f t="shared" ca="1" si="386"/>
        <v/>
      </c>
      <c r="U1032" s="3" t="str">
        <f t="shared" ca="1" si="386"/>
        <v>17:16</v>
      </c>
      <c r="V1032" s="3" t="str">
        <f t="shared" ca="1" si="386"/>
        <v>17:12</v>
      </c>
      <c r="W1032" s="3" t="str">
        <f t="shared" ca="1" si="386"/>
        <v>17:12</v>
      </c>
      <c r="X1032" s="3" t="str">
        <f t="shared" ca="1" si="386"/>
        <v>17:02</v>
      </c>
      <c r="Y1032" s="3" t="str">
        <f t="shared" ca="1" si="386"/>
        <v>17:12</v>
      </c>
      <c r="Z1032" s="3" t="str">
        <f t="shared" ca="1" si="386"/>
        <v>17:06</v>
      </c>
      <c r="AA1032" s="3" t="str">
        <f t="shared" ca="1" si="386"/>
        <v/>
      </c>
      <c r="AB1032" s="3" t="str">
        <f t="shared" ca="1" si="386"/>
        <v>17:07</v>
      </c>
      <c r="AC1032" s="3" t="str">
        <f t="shared" ca="1" si="386"/>
        <v>17:15</v>
      </c>
      <c r="AD1032" s="3" t="str">
        <f t="shared" ca="1" si="386"/>
        <v>17:11</v>
      </c>
      <c r="AE1032" s="3" t="str">
        <f t="shared" ca="1" si="386"/>
        <v>17:05</v>
      </c>
      <c r="AF1032" s="3" t="str">
        <f t="shared" ca="1" si="386"/>
        <v>17:02</v>
      </c>
      <c r="AH1032" s="1" t="s">
        <v>22</v>
      </c>
      <c r="AI1032" s="1">
        <f>COUNTIF(B1037:AF1037,"O")</f>
        <v>5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9:02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8:47</v>
      </c>
      <c r="D1033" s="3" t="str">
        <f t="shared" ca="1" si="387"/>
        <v>9:13</v>
      </c>
      <c r="E1033" s="3" t="str">
        <f t="shared" ca="1" si="387"/>
        <v>9:22</v>
      </c>
      <c r="F1033" s="3" t="str">
        <f t="shared" si="387"/>
        <v/>
      </c>
      <c r="G1033" s="3" t="str">
        <f t="shared" ca="1" si="387"/>
        <v>9:04</v>
      </c>
      <c r="H1033" s="3" t="str">
        <f t="shared" ca="1" si="387"/>
        <v>8:59</v>
      </c>
      <c r="I1033" s="3" t="str">
        <f t="shared" ca="1" si="387"/>
        <v>9:07</v>
      </c>
      <c r="J1033" s="3" t="str">
        <f t="shared" ca="1" si="387"/>
        <v>8:53</v>
      </c>
      <c r="K1033" s="3" t="str">
        <f t="shared" ca="1" si="387"/>
        <v>9:11</v>
      </c>
      <c r="L1033" s="3" t="str">
        <f t="shared" ca="1" si="387"/>
        <v>9:22</v>
      </c>
      <c r="M1033" s="3" t="str">
        <f t="shared" si="387"/>
        <v/>
      </c>
      <c r="N1033" s="3" t="str">
        <f t="shared" ca="1" si="387"/>
        <v>8:59</v>
      </c>
      <c r="O1033" s="3" t="str">
        <f t="shared" si="387"/>
        <v/>
      </c>
      <c r="P1033" s="3" t="str">
        <f t="shared" ca="1" si="387"/>
        <v>9:05</v>
      </c>
      <c r="Q1033" s="3" t="str">
        <f t="shared" ca="1" si="387"/>
        <v>9:01</v>
      </c>
      <c r="R1033" s="3" t="str">
        <f t="shared" ca="1" si="387"/>
        <v>8:51</v>
      </c>
      <c r="S1033" s="3" t="str">
        <f t="shared" ca="1" si="387"/>
        <v>9:27</v>
      </c>
      <c r="T1033" s="3" t="str">
        <f t="shared" si="387"/>
        <v/>
      </c>
      <c r="U1033" s="3" t="str">
        <f t="shared" ca="1" si="387"/>
        <v>9:19</v>
      </c>
      <c r="V1033" s="3" t="str">
        <f t="shared" ca="1" si="387"/>
        <v>9:17</v>
      </c>
      <c r="W1033" s="3" t="str">
        <f t="shared" ca="1" si="387"/>
        <v>9:21</v>
      </c>
      <c r="X1033" s="3" t="str">
        <f t="shared" ca="1" si="387"/>
        <v>9:01</v>
      </c>
      <c r="Y1033" s="3" t="str">
        <f t="shared" ca="1" si="387"/>
        <v>9:20</v>
      </c>
      <c r="Z1033" s="3" t="str">
        <f t="shared" ca="1" si="387"/>
        <v>8:53</v>
      </c>
      <c r="AA1033" s="3" t="str">
        <f t="shared" si="387"/>
        <v/>
      </c>
      <c r="AB1033" s="3" t="str">
        <f t="shared" ca="1" si="387"/>
        <v>9:01</v>
      </c>
      <c r="AC1033" s="3" t="str">
        <f t="shared" ca="1" si="387"/>
        <v>9:26</v>
      </c>
      <c r="AD1033" s="3" t="str">
        <f t="shared" ca="1" si="387"/>
        <v>9:07</v>
      </c>
      <c r="AE1033" s="3" t="str">
        <f t="shared" ca="1" si="387"/>
        <v>9:12</v>
      </c>
      <c r="AF1033" s="3" t="str">
        <f t="shared" ca="1" si="387"/>
        <v>8:46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00:05</v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00:15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00:03</v>
      </c>
      <c r="E1034" s="6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 t="str">
        <f t="shared" si="388"/>
        <v/>
      </c>
      <c r="G1034" s="6" t="str">
        <f t="shared" ca="1" si="388"/>
        <v>00:10</v>
      </c>
      <c r="H1034" s="6" t="str">
        <f t="shared" ca="1" si="388"/>
        <v>00:14</v>
      </c>
      <c r="I1034" s="6">
        <f t="shared" ca="1" si="388"/>
        <v>0</v>
      </c>
      <c r="J1034" s="6" t="str">
        <f t="shared" ca="1" si="388"/>
        <v>00:13</v>
      </c>
      <c r="K1034" s="6" t="str">
        <f t="shared" ca="1" si="388"/>
        <v>00:02</v>
      </c>
      <c r="L1034" s="6">
        <f t="shared" ca="1" si="388"/>
        <v>0</v>
      </c>
      <c r="M1034" s="6" t="str">
        <f t="shared" si="388"/>
        <v/>
      </c>
      <c r="N1034" s="6" t="str">
        <f t="shared" ca="1" si="388"/>
        <v>00:16</v>
      </c>
      <c r="O1034" s="6" t="str">
        <f t="shared" si="388"/>
        <v/>
      </c>
      <c r="P1034" s="6" t="str">
        <f t="shared" ca="1" si="388"/>
        <v>00:07</v>
      </c>
      <c r="Q1034" s="6" t="str">
        <f t="shared" ca="1" si="388"/>
        <v>00:09</v>
      </c>
      <c r="R1034" s="6" t="str">
        <f t="shared" ca="1" si="388"/>
        <v>00:11</v>
      </c>
      <c r="S1034" s="6">
        <f t="shared" ca="1" si="388"/>
        <v>0</v>
      </c>
      <c r="T1034" s="6" t="str">
        <f t="shared" si="388"/>
        <v/>
      </c>
      <c r="U1034" s="6">
        <f t="shared" ca="1" si="388"/>
        <v>0</v>
      </c>
      <c r="V1034" s="6">
        <f t="shared" ca="1" si="388"/>
        <v>0</v>
      </c>
      <c r="W1034" s="6">
        <f t="shared" ca="1" si="388"/>
        <v>0</v>
      </c>
      <c r="X1034" s="6" t="str">
        <f t="shared" ca="1" si="388"/>
        <v>00:01</v>
      </c>
      <c r="Y1034" s="6">
        <f t="shared" ca="1" si="388"/>
        <v>0</v>
      </c>
      <c r="Z1034" s="6" t="str">
        <f t="shared" ca="1" si="388"/>
        <v>00:13</v>
      </c>
      <c r="AA1034" s="6" t="str">
        <f t="shared" si="388"/>
        <v/>
      </c>
      <c r="AB1034" s="6" t="str">
        <f t="shared" ca="1" si="388"/>
        <v>00:06</v>
      </c>
      <c r="AC1034" s="6">
        <f t="shared" ca="1" si="388"/>
        <v>0</v>
      </c>
      <c r="AD1034" s="6" t="str">
        <f t="shared" ca="1" si="388"/>
        <v>00:04</v>
      </c>
      <c r="AE1034" s="6">
        <f t="shared" ca="1" si="388"/>
        <v>0</v>
      </c>
      <c r="AF1034" s="6" t="str">
        <f t="shared" ca="1" si="388"/>
        <v>00:16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M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O</v>
      </c>
      <c r="G1037" s="4" t="str">
        <f>Entry!G52</f>
        <v>M</v>
      </c>
      <c r="H1037" s="4" t="str">
        <f>Entry!H52</f>
        <v>M</v>
      </c>
      <c r="I1037" s="4" t="str">
        <f>Entry!I52</f>
        <v>M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O</v>
      </c>
      <c r="N1037" s="4" t="str">
        <f>Entry!N52</f>
        <v>M</v>
      </c>
      <c r="O1037" s="4" t="str">
        <f>Entry!O52</f>
        <v>O</v>
      </c>
      <c r="P1037" s="4" t="str">
        <f>Entry!P52</f>
        <v>M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 t="str">
        <f>Entry!T52</f>
        <v>O</v>
      </c>
      <c r="U1037" s="4" t="str">
        <f>Entry!U52</f>
        <v>M</v>
      </c>
      <c r="V1037" s="4" t="str">
        <f>Entry!V52</f>
        <v>M</v>
      </c>
      <c r="W1037" s="4" t="str">
        <f>Entry!W52</f>
        <v>M</v>
      </c>
      <c r="X1037" s="4" t="str">
        <f>Entry!X52</f>
        <v>M</v>
      </c>
      <c r="Y1037" s="4" t="str">
        <f>Entry!Y52</f>
        <v>M</v>
      </c>
      <c r="Z1037" s="4" t="str">
        <f>Entry!Z52</f>
        <v>M</v>
      </c>
      <c r="AA1037" s="4" t="str">
        <f>Entry!AA52</f>
        <v>O</v>
      </c>
      <c r="AB1037" s="4" t="str">
        <f>Entry!AB52</f>
        <v>M</v>
      </c>
      <c r="AC1037" s="4" t="str">
        <f>Entry!AC52</f>
        <v>M</v>
      </c>
      <c r="AD1037" s="4" t="str">
        <f>Entry!AD52</f>
        <v>M</v>
      </c>
      <c r="AE1037" s="4" t="str">
        <f>Entry!AE52</f>
        <v>M</v>
      </c>
      <c r="AF1037" s="4" t="str">
        <f>Entry!AF52</f>
        <v>M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0.33680555555555558</v>
      </c>
      <c r="C1039" s="16">
        <f ca="1">IF(OR(C1037="O",C1037="A"),"O ",VALUE(C1031))</f>
        <v>0.34375</v>
      </c>
      <c r="D1039" s="16">
        <f ca="1">IF(OR(D1037="O",D1037="A"),"O ",VALUE(D1031))</f>
        <v>0.3354166666666667</v>
      </c>
      <c r="E1039" s="16">
        <f t="shared" ref="E1039:AF1039" ca="1" si="389">IF(OR(E1037="O",E1037="A"),"O ",VALUE(E1031))</f>
        <v>0.32500000000000001</v>
      </c>
      <c r="F1039" s="16" t="str">
        <f t="shared" si="389"/>
        <v xml:space="preserve">O </v>
      </c>
      <c r="G1039" s="16">
        <f t="shared" ca="1" si="389"/>
        <v>0.34027777777777773</v>
      </c>
      <c r="H1039" s="16">
        <f t="shared" ca="1" si="389"/>
        <v>0.3430555555555555</v>
      </c>
      <c r="I1039" s="16">
        <f t="shared" ca="1" si="389"/>
        <v>0.33263888888888887</v>
      </c>
      <c r="J1039" s="16">
        <f t="shared" ca="1" si="389"/>
        <v>0.34236111111111112</v>
      </c>
      <c r="K1039" s="16">
        <f t="shared" ca="1" si="389"/>
        <v>0.3347222222222222</v>
      </c>
      <c r="L1039" s="16">
        <f t="shared" ca="1" si="389"/>
        <v>0.32569444444444445</v>
      </c>
      <c r="M1039" s="16" t="str">
        <f t="shared" si="389"/>
        <v xml:space="preserve">O </v>
      </c>
      <c r="N1039" s="16">
        <f t="shared" ca="1" si="389"/>
        <v>0.3444444444444445</v>
      </c>
      <c r="O1039" s="16" t="str">
        <f t="shared" si="389"/>
        <v xml:space="preserve">O </v>
      </c>
      <c r="P1039" s="16">
        <f t="shared" ca="1" si="389"/>
        <v>0.33819444444444446</v>
      </c>
      <c r="Q1039" s="16">
        <f t="shared" ca="1" si="389"/>
        <v>0.33958333333333335</v>
      </c>
      <c r="R1039" s="16">
        <f t="shared" ca="1" si="389"/>
        <v>0.34097222222222223</v>
      </c>
      <c r="S1039" s="16">
        <f t="shared" ca="1" si="389"/>
        <v>0.32500000000000001</v>
      </c>
      <c r="T1039" s="16" t="str">
        <f t="shared" si="389"/>
        <v xml:space="preserve">O </v>
      </c>
      <c r="U1039" s="16">
        <f t="shared" ca="1" si="389"/>
        <v>0.33124999999999999</v>
      </c>
      <c r="V1039" s="16">
        <f t="shared" ca="1" si="389"/>
        <v>0.3298611111111111</v>
      </c>
      <c r="W1039" s="16">
        <f t="shared" ca="1" si="389"/>
        <v>0.32708333333333334</v>
      </c>
      <c r="X1039" s="16">
        <f t="shared" ca="1" si="389"/>
        <v>0.33402777777777781</v>
      </c>
      <c r="Y1039" s="16">
        <f t="shared" ca="1" si="389"/>
        <v>0.32777777777777778</v>
      </c>
      <c r="Z1039" s="16">
        <f t="shared" ca="1" si="389"/>
        <v>0.34236111111111112</v>
      </c>
      <c r="AA1039" s="16" t="str">
        <f t="shared" si="389"/>
        <v xml:space="preserve">O </v>
      </c>
      <c r="AB1039" s="16">
        <f t="shared" ca="1" si="389"/>
        <v>0.33749999999999997</v>
      </c>
      <c r="AC1039" s="16">
        <f t="shared" ca="1" si="389"/>
        <v>0.32569444444444445</v>
      </c>
      <c r="AD1039" s="16">
        <f t="shared" ca="1" si="389"/>
        <v>0.33611111111111108</v>
      </c>
      <c r="AE1039" s="16">
        <f t="shared" ca="1" si="389"/>
        <v>0.32847222222222222</v>
      </c>
      <c r="AF1039" s="16">
        <f t="shared" ca="1" si="389"/>
        <v>0.3444444444444445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3.472222222222222E-3</v>
      </c>
      <c r="C1043" s="16">
        <f ca="1">IF(OR(C1037="O",C1037="A"),0,VALUE(C1034))</f>
        <v>1.0416666666666666E-2</v>
      </c>
      <c r="D1043" s="16">
        <f ca="1">IF(OR(D1037="O",D1037="A"),0,VALUE(D1034))</f>
        <v>2.0833333333333333E-3</v>
      </c>
      <c r="E1043" s="16">
        <f t="shared" ref="E1043:AF1043" ca="1" si="390">IF(OR(E1037="O",E1037="A"),0,VALUE(E1034))</f>
        <v>0</v>
      </c>
      <c r="F1043" s="16">
        <f t="shared" si="390"/>
        <v>0</v>
      </c>
      <c r="G1043" s="16">
        <f t="shared" ca="1" si="390"/>
        <v>6.9444444444444441E-3</v>
      </c>
      <c r="H1043" s="16">
        <f t="shared" ca="1" si="390"/>
        <v>9.7222222222222224E-3</v>
      </c>
      <c r="I1043" s="16">
        <f t="shared" ca="1" si="390"/>
        <v>0</v>
      </c>
      <c r="J1043" s="16">
        <f t="shared" ca="1" si="390"/>
        <v>9.0277777777777787E-3</v>
      </c>
      <c r="K1043" s="16">
        <f t="shared" ca="1" si="390"/>
        <v>1.3888888888888889E-3</v>
      </c>
      <c r="L1043" s="16">
        <f t="shared" ca="1" si="390"/>
        <v>0</v>
      </c>
      <c r="M1043" s="16">
        <f t="shared" si="390"/>
        <v>0</v>
      </c>
      <c r="N1043" s="16">
        <f t="shared" ca="1" si="390"/>
        <v>1.1111111111111112E-2</v>
      </c>
      <c r="O1043" s="16">
        <f t="shared" si="390"/>
        <v>0</v>
      </c>
      <c r="P1043" s="16">
        <f t="shared" ca="1" si="390"/>
        <v>4.8611111111111112E-3</v>
      </c>
      <c r="Q1043" s="16">
        <f t="shared" ca="1" si="390"/>
        <v>6.2499999999999995E-3</v>
      </c>
      <c r="R1043" s="16">
        <f t="shared" ca="1" si="390"/>
        <v>7.6388888888888886E-3</v>
      </c>
      <c r="S1043" s="16">
        <f t="shared" ca="1" si="390"/>
        <v>0</v>
      </c>
      <c r="T1043" s="16">
        <f t="shared" si="390"/>
        <v>0</v>
      </c>
      <c r="U1043" s="16">
        <f t="shared" ca="1" si="390"/>
        <v>0</v>
      </c>
      <c r="V1043" s="16">
        <f t="shared" ca="1" si="390"/>
        <v>0</v>
      </c>
      <c r="W1043" s="16">
        <f t="shared" ca="1" si="390"/>
        <v>0</v>
      </c>
      <c r="X1043" s="16">
        <f t="shared" ca="1" si="390"/>
        <v>6.9444444444444447E-4</v>
      </c>
      <c r="Y1043" s="16">
        <f t="shared" ca="1" si="390"/>
        <v>0</v>
      </c>
      <c r="Z1043" s="16">
        <f t="shared" ca="1" si="390"/>
        <v>9.0277777777777787E-3</v>
      </c>
      <c r="AA1043" s="16">
        <f t="shared" si="390"/>
        <v>0</v>
      </c>
      <c r="AB1043" s="16">
        <f t="shared" ca="1" si="390"/>
        <v>4.1666666666666666E-3</v>
      </c>
      <c r="AC1043" s="16">
        <f t="shared" ca="1" si="390"/>
        <v>0</v>
      </c>
      <c r="AD1043" s="16">
        <f t="shared" ca="1" si="390"/>
        <v>2.7777777777777779E-3</v>
      </c>
      <c r="AE1043" s="16">
        <f t="shared" ca="1" si="390"/>
        <v>0</v>
      </c>
      <c r="AF1043" s="16">
        <f t="shared" ca="1" si="390"/>
        <v>1.1111111111111112E-2</v>
      </c>
      <c r="AH1043" s="24">
        <f ca="1">SUM(B1043:AF1043)</f>
        <v>0.10069444444444445</v>
      </c>
    </row>
    <row r="1044" spans="1:35" hidden="1">
      <c r="B1044" s="16">
        <f ca="1">IF(OR(B1037="O",B1037="A"),0,VALUE(B1033))</f>
        <v>0.37638888888888888</v>
      </c>
      <c r="C1044" s="16">
        <f ca="1">IF(OR(C1037="O",C1037="A"),0,VALUE(C1033))</f>
        <v>0.3659722222222222</v>
      </c>
      <c r="D1044" s="16">
        <f ca="1">IF(OR(D1037="O",D1037="A"),0,VALUE(D1033))</f>
        <v>0.3840277777777778</v>
      </c>
      <c r="E1044" s="16">
        <f t="shared" ref="E1044:AF1044" ca="1" si="391">IF(OR(E1037="O",E1037="A"),0,VALUE(E1033))</f>
        <v>0.39027777777777778</v>
      </c>
      <c r="F1044" s="16">
        <f t="shared" si="391"/>
        <v>0</v>
      </c>
      <c r="G1044" s="16">
        <f t="shared" ca="1" si="391"/>
        <v>0.37777777777777777</v>
      </c>
      <c r="H1044" s="16">
        <f t="shared" ca="1" si="391"/>
        <v>0.3743055555555555</v>
      </c>
      <c r="I1044" s="16">
        <f t="shared" ca="1" si="391"/>
        <v>0.37986111111111115</v>
      </c>
      <c r="J1044" s="16">
        <f t="shared" ca="1" si="391"/>
        <v>0.37013888888888885</v>
      </c>
      <c r="K1044" s="16">
        <f t="shared" ca="1" si="391"/>
        <v>0.38263888888888892</v>
      </c>
      <c r="L1044" s="16">
        <f t="shared" ca="1" si="391"/>
        <v>0.39027777777777778</v>
      </c>
      <c r="M1044" s="16">
        <f t="shared" si="391"/>
        <v>0</v>
      </c>
      <c r="N1044" s="16">
        <f t="shared" ca="1" si="391"/>
        <v>0.3743055555555555</v>
      </c>
      <c r="O1044" s="16">
        <f t="shared" si="391"/>
        <v>0</v>
      </c>
      <c r="P1044" s="16">
        <f t="shared" ca="1" si="391"/>
        <v>0.37847222222222227</v>
      </c>
      <c r="Q1044" s="16">
        <f t="shared" ca="1" si="391"/>
        <v>0.3756944444444445</v>
      </c>
      <c r="R1044" s="16">
        <f t="shared" ca="1" si="391"/>
        <v>0.36874999999999997</v>
      </c>
      <c r="S1044" s="16">
        <f t="shared" ca="1" si="391"/>
        <v>0.39374999999999999</v>
      </c>
      <c r="T1044" s="16">
        <f t="shared" si="391"/>
        <v>0</v>
      </c>
      <c r="U1044" s="16">
        <f t="shared" ca="1" si="391"/>
        <v>0.38819444444444445</v>
      </c>
      <c r="V1044" s="16">
        <f t="shared" ca="1" si="391"/>
        <v>0.38680555555555557</v>
      </c>
      <c r="W1044" s="16">
        <f t="shared" ca="1" si="391"/>
        <v>0.38958333333333334</v>
      </c>
      <c r="X1044" s="16">
        <f t="shared" ca="1" si="391"/>
        <v>0.3756944444444445</v>
      </c>
      <c r="Y1044" s="16">
        <f t="shared" ca="1" si="391"/>
        <v>0.3888888888888889</v>
      </c>
      <c r="Z1044" s="16">
        <f t="shared" ca="1" si="391"/>
        <v>0.37013888888888885</v>
      </c>
      <c r="AA1044" s="16">
        <f t="shared" si="391"/>
        <v>0</v>
      </c>
      <c r="AB1044" s="16">
        <f t="shared" ca="1" si="391"/>
        <v>0.3756944444444445</v>
      </c>
      <c r="AC1044" s="16">
        <f t="shared" ca="1" si="391"/>
        <v>0.39305555555555555</v>
      </c>
      <c r="AD1044" s="16">
        <f t="shared" ca="1" si="391"/>
        <v>0.37986111111111115</v>
      </c>
      <c r="AE1044" s="16">
        <f t="shared" ca="1" si="391"/>
        <v>0.3833333333333333</v>
      </c>
      <c r="AF1044" s="16">
        <f t="shared" ca="1" si="391"/>
        <v>0.36527777777777781</v>
      </c>
      <c r="AG1044" s="16"/>
      <c r="AH1044" s="24">
        <f ca="1">SUM(B1044:AF1044)</f>
        <v>9.8791666666666647</v>
      </c>
    </row>
    <row r="1045" spans="1:35" hidden="1"/>
    <row r="1050" spans="1:35" ht="15" customHeight="1">
      <c r="A1050" s="56" t="str">
        <f>Entry!A53</f>
        <v>MR. PRAVEEN BHOY</v>
      </c>
      <c r="B1050" s="56"/>
      <c r="C1050" s="56"/>
      <c r="D1050" s="56"/>
      <c r="E1050" s="56"/>
      <c r="F1050" s="56"/>
      <c r="G1050" s="56"/>
      <c r="H1050" s="52" t="s">
        <v>15</v>
      </c>
      <c r="I1050" s="52"/>
      <c r="J1050" s="52"/>
      <c r="K1050" s="52"/>
      <c r="L1050" s="26">
        <f ca="1">AH1066</f>
        <v>9.4680555555555532</v>
      </c>
      <c r="M1050" s="23" t="s">
        <v>16</v>
      </c>
      <c r="N1050" s="52" t="s">
        <v>17</v>
      </c>
      <c r="O1050" s="52"/>
      <c r="P1050" s="23">
        <v>0</v>
      </c>
      <c r="Q1050" s="23" t="s">
        <v>18</v>
      </c>
      <c r="R1050" s="52" t="s">
        <v>19</v>
      </c>
      <c r="S1050" s="52"/>
      <c r="T1050" s="23">
        <f>AI1052</f>
        <v>25</v>
      </c>
      <c r="U1050" s="52" t="s">
        <v>20</v>
      </c>
      <c r="V1050" s="52"/>
      <c r="W1050" s="23">
        <f>AI1053</f>
        <v>0</v>
      </c>
      <c r="X1050" s="52" t="s">
        <v>21</v>
      </c>
      <c r="Y1050" s="52"/>
      <c r="Z1050" s="23">
        <f>AI1054</f>
        <v>6</v>
      </c>
      <c r="AA1050" s="53" t="s">
        <v>26</v>
      </c>
      <c r="AB1050" s="53"/>
      <c r="AC1050" s="53"/>
      <c r="AD1050" s="53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4" t="s">
        <v>23</v>
      </c>
      <c r="I1051" s="54"/>
      <c r="J1051" s="54"/>
      <c r="K1051" s="27">
        <f ca="1">AH1065</f>
        <v>7.013888888888889E-2</v>
      </c>
      <c r="L1051" s="55" t="s">
        <v>25</v>
      </c>
      <c r="M1051" s="55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O</v>
      </c>
      <c r="H1052" s="5" t="str">
        <f t="shared" si="392"/>
        <v>P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O</v>
      </c>
      <c r="O1052" s="5" t="str">
        <f t="shared" si="392"/>
        <v>O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O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O</v>
      </c>
      <c r="AB1052" s="5" t="str">
        <f t="shared" si="392"/>
        <v>O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P</v>
      </c>
      <c r="AH1052" s="2" t="s">
        <v>1</v>
      </c>
      <c r="AI1052" s="1">
        <f>COUNTIF(B1052:AF1052,"P")</f>
        <v>25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08:05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07:55</v>
      </c>
      <c r="D1053" s="3" t="str">
        <f t="shared" ca="1" si="393"/>
        <v>07:54</v>
      </c>
      <c r="E1053" s="3" t="str">
        <f t="shared" ca="1" si="393"/>
        <v>07:59</v>
      </c>
      <c r="F1053" s="3" t="str">
        <f t="shared" ca="1" si="393"/>
        <v>08:04</v>
      </c>
      <c r="G1053" s="3" t="str">
        <f t="shared" ca="1" si="393"/>
        <v/>
      </c>
      <c r="H1053" s="3" t="str">
        <f t="shared" ca="1" si="393"/>
        <v>08:07</v>
      </c>
      <c r="I1053" s="3" t="str">
        <f t="shared" ca="1" si="393"/>
        <v>07:49</v>
      </c>
      <c r="J1053" s="3" t="str">
        <f t="shared" ca="1" si="393"/>
        <v>07:59</v>
      </c>
      <c r="K1053" s="3" t="str">
        <f t="shared" ca="1" si="393"/>
        <v>08:04</v>
      </c>
      <c r="L1053" s="3" t="str">
        <f t="shared" ca="1" si="393"/>
        <v>08:06</v>
      </c>
      <c r="M1053" s="3" t="str">
        <f t="shared" ca="1" si="393"/>
        <v>07:56</v>
      </c>
      <c r="N1053" s="3" t="str">
        <f t="shared" ca="1" si="393"/>
        <v/>
      </c>
      <c r="O1053" s="3" t="str">
        <f t="shared" ca="1" si="393"/>
        <v/>
      </c>
      <c r="P1053" s="3" t="str">
        <f t="shared" ca="1" si="393"/>
        <v>08:07</v>
      </c>
      <c r="Q1053" s="3" t="str">
        <f t="shared" ca="1" si="393"/>
        <v>07:59</v>
      </c>
      <c r="R1053" s="3" t="str">
        <f t="shared" ca="1" si="393"/>
        <v>08:17</v>
      </c>
      <c r="S1053" s="3" t="str">
        <f t="shared" ca="1" si="393"/>
        <v>07:57</v>
      </c>
      <c r="T1053" s="3" t="str">
        <f t="shared" ca="1" si="393"/>
        <v>07:49</v>
      </c>
      <c r="U1053" s="3" t="str">
        <f t="shared" ca="1" si="393"/>
        <v/>
      </c>
      <c r="V1053" s="3" t="str">
        <f t="shared" ca="1" si="393"/>
        <v>07:55</v>
      </c>
      <c r="W1053" s="3" t="str">
        <f t="shared" ca="1" si="393"/>
        <v>08:04</v>
      </c>
      <c r="X1053" s="3" t="str">
        <f t="shared" ca="1" si="393"/>
        <v>08:00</v>
      </c>
      <c r="Y1053" s="3" t="str">
        <f t="shared" ca="1" si="393"/>
        <v>08:15</v>
      </c>
      <c r="Z1053" s="3" t="str">
        <f t="shared" ca="1" si="393"/>
        <v>07:54</v>
      </c>
      <c r="AA1053" s="3" t="str">
        <f t="shared" ca="1" si="393"/>
        <v/>
      </c>
      <c r="AB1053" s="3" t="str">
        <f t="shared" ca="1" si="393"/>
        <v/>
      </c>
      <c r="AC1053" s="3" t="str">
        <f t="shared" ca="1" si="393"/>
        <v>08:17</v>
      </c>
      <c r="AD1053" s="3" t="str">
        <f t="shared" ca="1" si="393"/>
        <v>08:05</v>
      </c>
      <c r="AE1053" s="3" t="str">
        <f t="shared" ca="1" si="393"/>
        <v>07:57</v>
      </c>
      <c r="AF1053" s="3" t="str">
        <f t="shared" ca="1" si="393"/>
        <v>08:10</v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17:15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17:05</v>
      </c>
      <c r="D1054" s="3" t="str">
        <f t="shared" ca="1" si="394"/>
        <v>17:08</v>
      </c>
      <c r="E1054" s="3" t="str">
        <f t="shared" ca="1" si="394"/>
        <v>17:01</v>
      </c>
      <c r="F1054" s="3" t="str">
        <f t="shared" ca="1" si="394"/>
        <v>17:10</v>
      </c>
      <c r="G1054" s="3" t="str">
        <f t="shared" ca="1" si="394"/>
        <v/>
      </c>
      <c r="H1054" s="3" t="str">
        <f t="shared" ca="1" si="394"/>
        <v>17:02</v>
      </c>
      <c r="I1054" s="3" t="str">
        <f t="shared" ca="1" si="394"/>
        <v>17:07</v>
      </c>
      <c r="J1054" s="3" t="str">
        <f t="shared" ca="1" si="394"/>
        <v>17:00</v>
      </c>
      <c r="K1054" s="3" t="str">
        <f t="shared" ca="1" si="394"/>
        <v>17:10</v>
      </c>
      <c r="L1054" s="3" t="str">
        <f t="shared" ca="1" si="394"/>
        <v>17:01</v>
      </c>
      <c r="M1054" s="3" t="str">
        <f t="shared" ca="1" si="394"/>
        <v>17:10</v>
      </c>
      <c r="N1054" s="3" t="str">
        <f t="shared" ca="1" si="394"/>
        <v/>
      </c>
      <c r="O1054" s="3" t="str">
        <f t="shared" ca="1" si="394"/>
        <v/>
      </c>
      <c r="P1054" s="3" t="str">
        <f t="shared" ca="1" si="394"/>
        <v>17:10</v>
      </c>
      <c r="Q1054" s="3" t="str">
        <f t="shared" ca="1" si="394"/>
        <v>17:07</v>
      </c>
      <c r="R1054" s="3" t="str">
        <f t="shared" ca="1" si="394"/>
        <v>17:01</v>
      </c>
      <c r="S1054" s="3" t="str">
        <f t="shared" ca="1" si="394"/>
        <v>17:16</v>
      </c>
      <c r="T1054" s="3" t="str">
        <f t="shared" ca="1" si="394"/>
        <v>17:03</v>
      </c>
      <c r="U1054" s="3" t="str">
        <f t="shared" ca="1" si="394"/>
        <v/>
      </c>
      <c r="V1054" s="3" t="str">
        <f t="shared" ca="1" si="394"/>
        <v>17:04</v>
      </c>
      <c r="W1054" s="3" t="str">
        <f t="shared" ca="1" si="394"/>
        <v>17:14</v>
      </c>
      <c r="X1054" s="3" t="str">
        <f t="shared" ca="1" si="394"/>
        <v>17:13</v>
      </c>
      <c r="Y1054" s="3" t="str">
        <f t="shared" ca="1" si="394"/>
        <v>17:16</v>
      </c>
      <c r="Z1054" s="3" t="str">
        <f t="shared" ca="1" si="394"/>
        <v>17:01</v>
      </c>
      <c r="AA1054" s="3" t="str">
        <f t="shared" ca="1" si="394"/>
        <v/>
      </c>
      <c r="AB1054" s="3" t="str">
        <f t="shared" ca="1" si="394"/>
        <v/>
      </c>
      <c r="AC1054" s="3" t="str">
        <f t="shared" ca="1" si="394"/>
        <v>17:01</v>
      </c>
      <c r="AD1054" s="3" t="str">
        <f t="shared" ca="1" si="394"/>
        <v>17:13</v>
      </c>
      <c r="AE1054" s="3" t="str">
        <f t="shared" ca="1" si="394"/>
        <v>17:01</v>
      </c>
      <c r="AF1054" s="3" t="str">
        <f t="shared" ca="1" si="394"/>
        <v>17:09</v>
      </c>
      <c r="AH1054" s="1" t="s">
        <v>22</v>
      </c>
      <c r="AI1054" s="1">
        <f>COUNTIF(B1059:AF1059,"O")</f>
        <v>6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9:10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9:10</v>
      </c>
      <c r="D1055" s="3" t="str">
        <f t="shared" ca="1" si="395"/>
        <v>9:14</v>
      </c>
      <c r="E1055" s="3" t="str">
        <f t="shared" ca="1" si="395"/>
        <v>9:02</v>
      </c>
      <c r="F1055" s="3" t="str">
        <f t="shared" ca="1" si="395"/>
        <v>9:06</v>
      </c>
      <c r="G1055" s="3" t="str">
        <f t="shared" si="395"/>
        <v/>
      </c>
      <c r="H1055" s="3" t="str">
        <f t="shared" ca="1" si="395"/>
        <v>8:55</v>
      </c>
      <c r="I1055" s="3" t="str">
        <f t="shared" ca="1" si="395"/>
        <v>9:18</v>
      </c>
      <c r="J1055" s="3" t="str">
        <f t="shared" ca="1" si="395"/>
        <v>9:01</v>
      </c>
      <c r="K1055" s="3" t="str">
        <f t="shared" ca="1" si="395"/>
        <v>9:06</v>
      </c>
      <c r="L1055" s="3" t="str">
        <f t="shared" ca="1" si="395"/>
        <v>8:55</v>
      </c>
      <c r="M1055" s="3" t="str">
        <f t="shared" ca="1" si="395"/>
        <v>9:14</v>
      </c>
      <c r="N1055" s="3" t="str">
        <f t="shared" si="395"/>
        <v/>
      </c>
      <c r="O1055" s="3" t="str">
        <f t="shared" si="395"/>
        <v/>
      </c>
      <c r="P1055" s="3" t="str">
        <f t="shared" ca="1" si="395"/>
        <v>9:03</v>
      </c>
      <c r="Q1055" s="3" t="str">
        <f t="shared" ca="1" si="395"/>
        <v>9:08</v>
      </c>
      <c r="R1055" s="3" t="str">
        <f t="shared" ca="1" si="395"/>
        <v>8:44</v>
      </c>
      <c r="S1055" s="3" t="str">
        <f t="shared" ca="1" si="395"/>
        <v>9:19</v>
      </c>
      <c r="T1055" s="3" t="str">
        <f t="shared" ca="1" si="395"/>
        <v>9:14</v>
      </c>
      <c r="U1055" s="3" t="str">
        <f t="shared" si="395"/>
        <v/>
      </c>
      <c r="V1055" s="3" t="str">
        <f t="shared" ca="1" si="395"/>
        <v>9:09</v>
      </c>
      <c r="W1055" s="3" t="str">
        <f t="shared" ca="1" si="395"/>
        <v>9:10</v>
      </c>
      <c r="X1055" s="3" t="str">
        <f t="shared" ca="1" si="395"/>
        <v>9:13</v>
      </c>
      <c r="Y1055" s="3" t="str">
        <f t="shared" ca="1" si="395"/>
        <v>9:01</v>
      </c>
      <c r="Z1055" s="3" t="str">
        <f t="shared" ca="1" si="395"/>
        <v>9:07</v>
      </c>
      <c r="AA1055" s="3" t="str">
        <f t="shared" si="395"/>
        <v/>
      </c>
      <c r="AB1055" s="3" t="str">
        <f t="shared" si="395"/>
        <v/>
      </c>
      <c r="AC1055" s="3" t="str">
        <f t="shared" ca="1" si="395"/>
        <v>8:44</v>
      </c>
      <c r="AD1055" s="3" t="str">
        <f t="shared" ca="1" si="395"/>
        <v>9:08</v>
      </c>
      <c r="AE1055" s="3" t="str">
        <f t="shared" ca="1" si="395"/>
        <v>9:04</v>
      </c>
      <c r="AF1055" s="3" t="str">
        <f t="shared" ca="1" si="395"/>
        <v>8:59</v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00:05</v>
      </c>
      <c r="C1056" s="6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</v>
      </c>
      <c r="D1056" s="6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</v>
      </c>
      <c r="E1056" s="6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</v>
      </c>
      <c r="F1056" s="6" t="str">
        <f t="shared" ca="1" si="396"/>
        <v>00:04</v>
      </c>
      <c r="G1056" s="6" t="str">
        <f t="shared" si="396"/>
        <v/>
      </c>
      <c r="H1056" s="6" t="str">
        <f t="shared" ca="1" si="396"/>
        <v>00:07</v>
      </c>
      <c r="I1056" s="6">
        <f t="shared" ca="1" si="396"/>
        <v>0</v>
      </c>
      <c r="J1056" s="6">
        <f t="shared" ca="1" si="396"/>
        <v>0</v>
      </c>
      <c r="K1056" s="6" t="str">
        <f t="shared" ca="1" si="396"/>
        <v>00:04</v>
      </c>
      <c r="L1056" s="6" t="str">
        <f t="shared" ca="1" si="396"/>
        <v>00:06</v>
      </c>
      <c r="M1056" s="6">
        <f t="shared" ca="1" si="396"/>
        <v>0</v>
      </c>
      <c r="N1056" s="6" t="str">
        <f t="shared" si="396"/>
        <v/>
      </c>
      <c r="O1056" s="6" t="str">
        <f t="shared" si="396"/>
        <v/>
      </c>
      <c r="P1056" s="6" t="str">
        <f t="shared" ca="1" si="396"/>
        <v>00:07</v>
      </c>
      <c r="Q1056" s="6">
        <f t="shared" ca="1" si="396"/>
        <v>0</v>
      </c>
      <c r="R1056" s="6" t="str">
        <f t="shared" ca="1" si="396"/>
        <v>00:17</v>
      </c>
      <c r="S1056" s="6">
        <f t="shared" ca="1" si="396"/>
        <v>0</v>
      </c>
      <c r="T1056" s="6">
        <f t="shared" ca="1" si="396"/>
        <v>0</v>
      </c>
      <c r="U1056" s="6" t="str">
        <f t="shared" si="396"/>
        <v/>
      </c>
      <c r="V1056" s="6">
        <f t="shared" ca="1" si="396"/>
        <v>0</v>
      </c>
      <c r="W1056" s="6" t="str">
        <f t="shared" ca="1" si="396"/>
        <v>00:04</v>
      </c>
      <c r="X1056" s="6">
        <f t="shared" ca="1" si="396"/>
        <v>0</v>
      </c>
      <c r="Y1056" s="6" t="str">
        <f t="shared" ca="1" si="396"/>
        <v>00:15</v>
      </c>
      <c r="Z1056" s="6">
        <f t="shared" ca="1" si="396"/>
        <v>0</v>
      </c>
      <c r="AA1056" s="6" t="str">
        <f t="shared" si="396"/>
        <v/>
      </c>
      <c r="AB1056" s="6" t="str">
        <f t="shared" si="396"/>
        <v/>
      </c>
      <c r="AC1056" s="6" t="str">
        <f t="shared" ca="1" si="396"/>
        <v>00:17</v>
      </c>
      <c r="AD1056" s="6" t="str">
        <f t="shared" ca="1" si="396"/>
        <v>00:05</v>
      </c>
      <c r="AE1056" s="6">
        <f t="shared" ca="1" si="396"/>
        <v>0</v>
      </c>
      <c r="AF1056" s="6" t="str">
        <f t="shared" ca="1" si="396"/>
        <v>00:10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O</v>
      </c>
      <c r="H1059" s="4" t="str">
        <f>Entry!H53</f>
        <v>M</v>
      </c>
      <c r="I1059" s="4" t="str">
        <f>Entry!I53</f>
        <v>M</v>
      </c>
      <c r="J1059" s="4" t="str">
        <f>Entry!J53</f>
        <v>M</v>
      </c>
      <c r="K1059" s="4" t="str">
        <f>Entry!K53</f>
        <v>M</v>
      </c>
      <c r="L1059" s="4" t="str">
        <f>Entry!L53</f>
        <v>M</v>
      </c>
      <c r="M1059" s="4" t="str">
        <f>Entry!M53</f>
        <v>M</v>
      </c>
      <c r="N1059" s="4" t="str">
        <f>Entry!N53</f>
        <v>O</v>
      </c>
      <c r="O1059" s="4" t="str">
        <f>Entry!O53</f>
        <v>O</v>
      </c>
      <c r="P1059" s="4" t="str">
        <f>Entry!P53</f>
        <v>M</v>
      </c>
      <c r="Q1059" s="4" t="str">
        <f>Entry!Q53</f>
        <v>M</v>
      </c>
      <c r="R1059" s="4" t="str">
        <f>Entry!R53</f>
        <v>M</v>
      </c>
      <c r="S1059" s="4" t="str">
        <f>Entry!S53</f>
        <v>M</v>
      </c>
      <c r="T1059" s="4" t="str">
        <f>Entry!T53</f>
        <v>M</v>
      </c>
      <c r="U1059" s="4" t="str">
        <f>Entry!U53</f>
        <v>O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O</v>
      </c>
      <c r="AB1059" s="4" t="str">
        <f>Entry!AB53</f>
        <v>O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  <c r="AF1059" s="4" t="str">
        <f>Entry!AF53</f>
        <v>M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0.33680555555555558</v>
      </c>
      <c r="C1061" s="16">
        <f ca="1">IF(OR(C1059="O",C1059="A"),"O ",VALUE(C1053))</f>
        <v>0.3298611111111111</v>
      </c>
      <c r="D1061" s="16">
        <f ca="1">IF(OR(D1059="O",D1059="A"),"O ",VALUE(D1053))</f>
        <v>0.32916666666666666</v>
      </c>
      <c r="E1061" s="16">
        <f t="shared" ref="E1061:AF1061" ca="1" si="397">IF(OR(E1059="O",E1059="A"),"O ",VALUE(E1053))</f>
        <v>0.33263888888888887</v>
      </c>
      <c r="F1061" s="16">
        <f t="shared" ca="1" si="397"/>
        <v>0.33611111111111108</v>
      </c>
      <c r="G1061" s="16" t="str">
        <f t="shared" si="397"/>
        <v xml:space="preserve">O </v>
      </c>
      <c r="H1061" s="16">
        <f t="shared" ca="1" si="397"/>
        <v>0.33819444444444446</v>
      </c>
      <c r="I1061" s="16">
        <f t="shared" ca="1" si="397"/>
        <v>0.32569444444444445</v>
      </c>
      <c r="J1061" s="16">
        <f t="shared" ca="1" si="397"/>
        <v>0.33263888888888887</v>
      </c>
      <c r="K1061" s="16">
        <f t="shared" ca="1" si="397"/>
        <v>0.33611111111111108</v>
      </c>
      <c r="L1061" s="16">
        <f t="shared" ca="1" si="397"/>
        <v>0.33749999999999997</v>
      </c>
      <c r="M1061" s="16">
        <f t="shared" ca="1" si="397"/>
        <v>0.33055555555555555</v>
      </c>
      <c r="N1061" s="16" t="str">
        <f t="shared" si="397"/>
        <v xml:space="preserve">O </v>
      </c>
      <c r="O1061" s="16" t="str">
        <f t="shared" si="397"/>
        <v xml:space="preserve">O </v>
      </c>
      <c r="P1061" s="16">
        <f t="shared" ca="1" si="397"/>
        <v>0.33819444444444446</v>
      </c>
      <c r="Q1061" s="16">
        <f t="shared" ca="1" si="397"/>
        <v>0.33263888888888887</v>
      </c>
      <c r="R1061" s="16">
        <f t="shared" ca="1" si="397"/>
        <v>0.34513888888888888</v>
      </c>
      <c r="S1061" s="16">
        <f t="shared" ca="1" si="397"/>
        <v>0.33124999999999999</v>
      </c>
      <c r="T1061" s="16">
        <f t="shared" ca="1" si="397"/>
        <v>0.32569444444444445</v>
      </c>
      <c r="U1061" s="16" t="str">
        <f t="shared" si="397"/>
        <v xml:space="preserve">O </v>
      </c>
      <c r="V1061" s="16">
        <f t="shared" ca="1" si="397"/>
        <v>0.3298611111111111</v>
      </c>
      <c r="W1061" s="16">
        <f t="shared" ca="1" si="397"/>
        <v>0.33611111111111108</v>
      </c>
      <c r="X1061" s="16">
        <f t="shared" ca="1" si="397"/>
        <v>0.33333333333333331</v>
      </c>
      <c r="Y1061" s="16">
        <f t="shared" ca="1" si="397"/>
        <v>0.34375</v>
      </c>
      <c r="Z1061" s="16">
        <f t="shared" ca="1" si="397"/>
        <v>0.32916666666666666</v>
      </c>
      <c r="AA1061" s="16" t="str">
        <f t="shared" si="397"/>
        <v xml:space="preserve">O </v>
      </c>
      <c r="AB1061" s="16" t="str">
        <f t="shared" si="397"/>
        <v xml:space="preserve">O </v>
      </c>
      <c r="AC1061" s="16">
        <f t="shared" ca="1" si="397"/>
        <v>0.34513888888888888</v>
      </c>
      <c r="AD1061" s="16">
        <f t="shared" ca="1" si="397"/>
        <v>0.33680555555555558</v>
      </c>
      <c r="AE1061" s="16">
        <f t="shared" ca="1" si="397"/>
        <v>0.33124999999999999</v>
      </c>
      <c r="AF1061" s="16">
        <f t="shared" ca="1" si="397"/>
        <v>0.34027777777777773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3.472222222222222E-3</v>
      </c>
      <c r="C1065" s="16">
        <f ca="1">IF(OR(C1059="O",C1059="A"),0,VALUE(C1056))</f>
        <v>0</v>
      </c>
      <c r="D1065" s="16">
        <f ca="1">IF(OR(D1059="O",D1059="A"),0,VALUE(D1056))</f>
        <v>0</v>
      </c>
      <c r="E1065" s="16">
        <f t="shared" ref="E1065:AF1065" ca="1" si="398">IF(OR(E1059="O",E1059="A"),0,VALUE(E1056))</f>
        <v>0</v>
      </c>
      <c r="F1065" s="16">
        <f t="shared" ca="1" si="398"/>
        <v>2.7777777777777779E-3</v>
      </c>
      <c r="G1065" s="16">
        <f t="shared" si="398"/>
        <v>0</v>
      </c>
      <c r="H1065" s="16">
        <f t="shared" ca="1" si="398"/>
        <v>4.8611111111111112E-3</v>
      </c>
      <c r="I1065" s="16">
        <f t="shared" ca="1" si="398"/>
        <v>0</v>
      </c>
      <c r="J1065" s="16">
        <f t="shared" ca="1" si="398"/>
        <v>0</v>
      </c>
      <c r="K1065" s="16">
        <f t="shared" ca="1" si="398"/>
        <v>2.7777777777777779E-3</v>
      </c>
      <c r="L1065" s="16">
        <f t="shared" ca="1" si="398"/>
        <v>4.1666666666666666E-3</v>
      </c>
      <c r="M1065" s="16">
        <f t="shared" ca="1" si="398"/>
        <v>0</v>
      </c>
      <c r="N1065" s="16">
        <f t="shared" si="398"/>
        <v>0</v>
      </c>
      <c r="O1065" s="16">
        <f t="shared" si="398"/>
        <v>0</v>
      </c>
      <c r="P1065" s="16">
        <f t="shared" ca="1" si="398"/>
        <v>4.8611111111111112E-3</v>
      </c>
      <c r="Q1065" s="16">
        <f t="shared" ca="1" si="398"/>
        <v>0</v>
      </c>
      <c r="R1065" s="16">
        <f t="shared" ca="1" si="398"/>
        <v>1.1805555555555555E-2</v>
      </c>
      <c r="S1065" s="16">
        <f t="shared" ca="1" si="398"/>
        <v>0</v>
      </c>
      <c r="T1065" s="16">
        <f t="shared" ca="1" si="398"/>
        <v>0</v>
      </c>
      <c r="U1065" s="16">
        <f t="shared" si="398"/>
        <v>0</v>
      </c>
      <c r="V1065" s="16">
        <f t="shared" ca="1" si="398"/>
        <v>0</v>
      </c>
      <c r="W1065" s="16">
        <f t="shared" ca="1" si="398"/>
        <v>2.7777777777777779E-3</v>
      </c>
      <c r="X1065" s="16">
        <f t="shared" ca="1" si="398"/>
        <v>0</v>
      </c>
      <c r="Y1065" s="16">
        <f t="shared" ca="1" si="398"/>
        <v>1.0416666666666666E-2</v>
      </c>
      <c r="Z1065" s="16">
        <f t="shared" ca="1" si="398"/>
        <v>0</v>
      </c>
      <c r="AA1065" s="16">
        <f t="shared" si="398"/>
        <v>0</v>
      </c>
      <c r="AB1065" s="16">
        <f t="shared" si="398"/>
        <v>0</v>
      </c>
      <c r="AC1065" s="16">
        <f t="shared" ca="1" si="398"/>
        <v>1.1805555555555555E-2</v>
      </c>
      <c r="AD1065" s="16">
        <f t="shared" ca="1" si="398"/>
        <v>3.472222222222222E-3</v>
      </c>
      <c r="AE1065" s="16">
        <f t="shared" ca="1" si="398"/>
        <v>0</v>
      </c>
      <c r="AF1065" s="16">
        <f t="shared" ca="1" si="398"/>
        <v>6.9444444444444441E-3</v>
      </c>
      <c r="AH1065" s="24">
        <f ca="1">SUM(B1065:AF1065)</f>
        <v>7.013888888888889E-2</v>
      </c>
    </row>
    <row r="1066" spans="1:34" hidden="1">
      <c r="B1066" s="16">
        <f ca="1">IF(OR(B1059="O",B1059="A"),0,VALUE(B1055))</f>
        <v>0.38194444444444442</v>
      </c>
      <c r="C1066" s="16">
        <f ca="1">IF(OR(C1059="O",C1059="A"),0,VALUE(C1055))</f>
        <v>0.38194444444444442</v>
      </c>
      <c r="D1066" s="16">
        <f ca="1">IF(OR(D1059="O",D1059="A"),0,VALUE(D1055))</f>
        <v>0.38472222222222219</v>
      </c>
      <c r="E1066" s="16">
        <f t="shared" ref="E1066:AF1066" ca="1" si="399">IF(OR(E1059="O",E1059="A"),0,VALUE(E1055))</f>
        <v>0.37638888888888888</v>
      </c>
      <c r="F1066" s="16">
        <f t="shared" ca="1" si="399"/>
        <v>0.37916666666666665</v>
      </c>
      <c r="G1066" s="16">
        <f t="shared" si="399"/>
        <v>0</v>
      </c>
      <c r="H1066" s="16">
        <f t="shared" ca="1" si="399"/>
        <v>0.37152777777777773</v>
      </c>
      <c r="I1066" s="16">
        <f t="shared" ca="1" si="399"/>
        <v>0.38750000000000001</v>
      </c>
      <c r="J1066" s="16">
        <f t="shared" ca="1" si="399"/>
        <v>0.3756944444444445</v>
      </c>
      <c r="K1066" s="16">
        <f t="shared" ca="1" si="399"/>
        <v>0.37916666666666665</v>
      </c>
      <c r="L1066" s="16">
        <f t="shared" ca="1" si="399"/>
        <v>0.37152777777777773</v>
      </c>
      <c r="M1066" s="16">
        <f t="shared" ca="1" si="399"/>
        <v>0.38472222222222219</v>
      </c>
      <c r="N1066" s="16">
        <f t="shared" si="399"/>
        <v>0</v>
      </c>
      <c r="O1066" s="16">
        <f t="shared" si="399"/>
        <v>0</v>
      </c>
      <c r="P1066" s="16">
        <f t="shared" ca="1" si="399"/>
        <v>0.37708333333333338</v>
      </c>
      <c r="Q1066" s="16">
        <f t="shared" ca="1" si="399"/>
        <v>0.38055555555555554</v>
      </c>
      <c r="R1066" s="16">
        <f t="shared" ca="1" si="399"/>
        <v>0.36388888888888887</v>
      </c>
      <c r="S1066" s="16">
        <f t="shared" ca="1" si="399"/>
        <v>0.38819444444444445</v>
      </c>
      <c r="T1066" s="16">
        <f t="shared" ca="1" si="399"/>
        <v>0.38472222222222219</v>
      </c>
      <c r="U1066" s="16">
        <f t="shared" si="399"/>
        <v>0</v>
      </c>
      <c r="V1066" s="16">
        <f t="shared" ca="1" si="399"/>
        <v>0.38125000000000003</v>
      </c>
      <c r="W1066" s="16">
        <f t="shared" ca="1" si="399"/>
        <v>0.38194444444444442</v>
      </c>
      <c r="X1066" s="16">
        <f t="shared" ca="1" si="399"/>
        <v>0.3840277777777778</v>
      </c>
      <c r="Y1066" s="16">
        <f t="shared" ca="1" si="399"/>
        <v>0.3756944444444445</v>
      </c>
      <c r="Z1066" s="16">
        <f t="shared" ca="1" si="399"/>
        <v>0.37986111111111115</v>
      </c>
      <c r="AA1066" s="16">
        <f t="shared" si="399"/>
        <v>0</v>
      </c>
      <c r="AB1066" s="16">
        <f t="shared" si="399"/>
        <v>0</v>
      </c>
      <c r="AC1066" s="16">
        <f t="shared" ca="1" si="399"/>
        <v>0.36388888888888887</v>
      </c>
      <c r="AD1066" s="16">
        <f t="shared" ca="1" si="399"/>
        <v>0.38055555555555554</v>
      </c>
      <c r="AE1066" s="16">
        <f t="shared" ca="1" si="399"/>
        <v>0.37777777777777777</v>
      </c>
      <c r="AF1066" s="16">
        <f t="shared" ca="1" si="399"/>
        <v>0.3743055555555555</v>
      </c>
      <c r="AG1066" s="16"/>
      <c r="AH1066" s="24">
        <f ca="1">SUM(B1066:AF1066)</f>
        <v>9.4680555555555532</v>
      </c>
    </row>
    <row r="1072" spans="1:34" ht="15" customHeight="1">
      <c r="A1072" s="56" t="str">
        <f>Entry!A54</f>
        <v>MR. AKASH GUPTA</v>
      </c>
      <c r="B1072" s="56"/>
      <c r="C1072" s="56"/>
      <c r="D1072" s="56"/>
      <c r="E1072" s="56"/>
      <c r="F1072" s="56"/>
      <c r="G1072" s="56"/>
      <c r="H1072" s="52" t="s">
        <v>15</v>
      </c>
      <c r="I1072" s="52"/>
      <c r="J1072" s="52"/>
      <c r="K1072" s="52"/>
      <c r="L1072" s="26">
        <f ca="1">AH1088</f>
        <v>9.8791666666666647</v>
      </c>
      <c r="M1072" s="23" t="s">
        <v>16</v>
      </c>
      <c r="N1072" s="52" t="s">
        <v>17</v>
      </c>
      <c r="O1072" s="52"/>
      <c r="P1072" s="23">
        <v>0</v>
      </c>
      <c r="Q1072" s="23" t="s">
        <v>18</v>
      </c>
      <c r="R1072" s="52" t="s">
        <v>19</v>
      </c>
      <c r="S1072" s="52"/>
      <c r="T1072" s="23">
        <f>AI1074</f>
        <v>26</v>
      </c>
      <c r="U1072" s="52" t="s">
        <v>20</v>
      </c>
      <c r="V1072" s="52"/>
      <c r="W1072" s="23">
        <f>AI1075</f>
        <v>0</v>
      </c>
      <c r="X1072" s="52" t="s">
        <v>21</v>
      </c>
      <c r="Y1072" s="52"/>
      <c r="Z1072" s="23">
        <f>AI1076</f>
        <v>5</v>
      </c>
      <c r="AA1072" s="53" t="s">
        <v>26</v>
      </c>
      <c r="AB1072" s="53"/>
      <c r="AC1072" s="53"/>
      <c r="AD1072" s="53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4" t="s">
        <v>23</v>
      </c>
      <c r="I1073" s="54"/>
      <c r="J1073" s="54"/>
      <c r="K1073" s="27">
        <f ca="1">AH1087</f>
        <v>8.4722222222222227E-2</v>
      </c>
      <c r="L1073" s="55" t="s">
        <v>25</v>
      </c>
      <c r="M1073" s="55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O</v>
      </c>
      <c r="I1074" s="5" t="str">
        <f t="shared" si="400"/>
        <v>P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O</v>
      </c>
      <c r="P1074" s="5" t="str">
        <f t="shared" si="400"/>
        <v>P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O</v>
      </c>
      <c r="W1074" s="5" t="str">
        <f t="shared" si="400"/>
        <v>P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O</v>
      </c>
      <c r="AB1074" s="5" t="str">
        <f t="shared" si="400"/>
        <v>P</v>
      </c>
      <c r="AC1074" s="5" t="str">
        <f t="shared" si="400"/>
        <v>O</v>
      </c>
      <c r="AD1074" s="5" t="str">
        <f t="shared" si="400"/>
        <v>P</v>
      </c>
      <c r="AE1074" s="5" t="str">
        <f t="shared" si="400"/>
        <v>P</v>
      </c>
      <c r="AF1074" s="5" t="str">
        <f t="shared" si="400"/>
        <v>P</v>
      </c>
      <c r="AH1074" s="2" t="s">
        <v>1</v>
      </c>
      <c r="AI1074" s="1">
        <f>COUNTIF(B1074:AF1074,"P")</f>
        <v>26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08:13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08:01</v>
      </c>
      <c r="D1075" s="3" t="str">
        <f t="shared" ca="1" si="401"/>
        <v>08:17</v>
      </c>
      <c r="E1075" s="3" t="str">
        <f t="shared" ca="1" si="401"/>
        <v>07:54</v>
      </c>
      <c r="F1075" s="3" t="str">
        <f t="shared" ca="1" si="401"/>
        <v>07:49</v>
      </c>
      <c r="G1075" s="3" t="str">
        <f t="shared" ca="1" si="401"/>
        <v>08:13</v>
      </c>
      <c r="H1075" s="3" t="str">
        <f t="shared" ca="1" si="401"/>
        <v/>
      </c>
      <c r="I1075" s="3" t="str">
        <f t="shared" ca="1" si="401"/>
        <v>07:58</v>
      </c>
      <c r="J1075" s="3" t="str">
        <f t="shared" ca="1" si="401"/>
        <v>07:58</v>
      </c>
      <c r="K1075" s="3" t="str">
        <f t="shared" ca="1" si="401"/>
        <v>08:07</v>
      </c>
      <c r="L1075" s="3" t="str">
        <f t="shared" ca="1" si="401"/>
        <v>08:03</v>
      </c>
      <c r="M1075" s="3" t="str">
        <f t="shared" ca="1" si="401"/>
        <v>08:12</v>
      </c>
      <c r="N1075" s="3" t="str">
        <f t="shared" ca="1" si="401"/>
        <v>07:52</v>
      </c>
      <c r="O1075" s="3" t="str">
        <f t="shared" ca="1" si="401"/>
        <v/>
      </c>
      <c r="P1075" s="3" t="str">
        <f t="shared" ca="1" si="401"/>
        <v>08:07</v>
      </c>
      <c r="Q1075" s="3" t="str">
        <f t="shared" ca="1" si="401"/>
        <v>08:16</v>
      </c>
      <c r="R1075" s="3" t="str">
        <f t="shared" ca="1" si="401"/>
        <v>07:57</v>
      </c>
      <c r="S1075" s="3" t="str">
        <f t="shared" ca="1" si="401"/>
        <v>08:12</v>
      </c>
      <c r="T1075" s="3" t="str">
        <f t="shared" ca="1" si="401"/>
        <v>07:54</v>
      </c>
      <c r="U1075" s="3" t="str">
        <f t="shared" ca="1" si="401"/>
        <v>07:48</v>
      </c>
      <c r="V1075" s="3" t="str">
        <f t="shared" ca="1" si="401"/>
        <v/>
      </c>
      <c r="W1075" s="3" t="str">
        <f t="shared" ca="1" si="401"/>
        <v>07:59</v>
      </c>
      <c r="X1075" s="3" t="str">
        <f t="shared" ca="1" si="401"/>
        <v>08:05</v>
      </c>
      <c r="Y1075" s="3" t="str">
        <f t="shared" ca="1" si="401"/>
        <v>08:16</v>
      </c>
      <c r="Z1075" s="3" t="str">
        <f t="shared" ca="1" si="401"/>
        <v>07:58</v>
      </c>
      <c r="AA1075" s="3" t="str">
        <f t="shared" ca="1" si="401"/>
        <v/>
      </c>
      <c r="AB1075" s="3" t="str">
        <f t="shared" ca="1" si="401"/>
        <v>07:58</v>
      </c>
      <c r="AC1075" s="3" t="str">
        <f t="shared" ca="1" si="401"/>
        <v/>
      </c>
      <c r="AD1075" s="3" t="str">
        <f t="shared" ca="1" si="401"/>
        <v>07:53</v>
      </c>
      <c r="AE1075" s="3" t="str">
        <f t="shared" ca="1" si="401"/>
        <v>07:51</v>
      </c>
      <c r="AF1075" s="3" t="str">
        <f t="shared" ca="1" si="401"/>
        <v>07:49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17:06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17:16</v>
      </c>
      <c r="D1076" s="3" t="str">
        <f t="shared" ca="1" si="402"/>
        <v>17:12</v>
      </c>
      <c r="E1076" s="3" t="str">
        <f t="shared" ca="1" si="402"/>
        <v>17:04</v>
      </c>
      <c r="F1076" s="3" t="str">
        <f t="shared" ca="1" si="402"/>
        <v>17:10</v>
      </c>
      <c r="G1076" s="3" t="str">
        <f t="shared" ca="1" si="402"/>
        <v>17:17</v>
      </c>
      <c r="H1076" s="3" t="str">
        <f t="shared" ca="1" si="402"/>
        <v/>
      </c>
      <c r="I1076" s="3" t="str">
        <f t="shared" ca="1" si="402"/>
        <v>17:09</v>
      </c>
      <c r="J1076" s="3" t="str">
        <f t="shared" ca="1" si="402"/>
        <v>17:17</v>
      </c>
      <c r="K1076" s="3" t="str">
        <f t="shared" ca="1" si="402"/>
        <v>17:08</v>
      </c>
      <c r="L1076" s="3" t="str">
        <f t="shared" ca="1" si="402"/>
        <v>17:09</v>
      </c>
      <c r="M1076" s="3" t="str">
        <f t="shared" ca="1" si="402"/>
        <v>17:07</v>
      </c>
      <c r="N1076" s="3" t="str">
        <f t="shared" ca="1" si="402"/>
        <v>17:10</v>
      </c>
      <c r="O1076" s="3" t="str">
        <f t="shared" ca="1" si="402"/>
        <v/>
      </c>
      <c r="P1076" s="3" t="str">
        <f t="shared" ca="1" si="402"/>
        <v>17:14</v>
      </c>
      <c r="Q1076" s="3" t="str">
        <f t="shared" ca="1" si="402"/>
        <v>17:15</v>
      </c>
      <c r="R1076" s="3" t="str">
        <f t="shared" ca="1" si="402"/>
        <v>17:04</v>
      </c>
      <c r="S1076" s="3" t="str">
        <f t="shared" ca="1" si="402"/>
        <v>17:09</v>
      </c>
      <c r="T1076" s="3" t="str">
        <f t="shared" ca="1" si="402"/>
        <v>17:05</v>
      </c>
      <c r="U1076" s="3" t="str">
        <f t="shared" ca="1" si="402"/>
        <v>17:06</v>
      </c>
      <c r="V1076" s="3" t="str">
        <f t="shared" ca="1" si="402"/>
        <v/>
      </c>
      <c r="W1076" s="3" t="str">
        <f t="shared" ca="1" si="402"/>
        <v>17:00</v>
      </c>
      <c r="X1076" s="3" t="str">
        <f t="shared" ca="1" si="402"/>
        <v>17:16</v>
      </c>
      <c r="Y1076" s="3" t="str">
        <f t="shared" ca="1" si="402"/>
        <v>17:01</v>
      </c>
      <c r="Z1076" s="3" t="str">
        <f t="shared" ca="1" si="402"/>
        <v>17:05</v>
      </c>
      <c r="AA1076" s="3" t="str">
        <f t="shared" ca="1" si="402"/>
        <v/>
      </c>
      <c r="AB1076" s="3" t="str">
        <f t="shared" ca="1" si="402"/>
        <v>17:06</v>
      </c>
      <c r="AC1076" s="3" t="str">
        <f t="shared" ca="1" si="402"/>
        <v/>
      </c>
      <c r="AD1076" s="3" t="str">
        <f t="shared" ca="1" si="402"/>
        <v>17:02</v>
      </c>
      <c r="AE1076" s="3" t="str">
        <f t="shared" ca="1" si="402"/>
        <v>17:08</v>
      </c>
      <c r="AF1076" s="3" t="str">
        <f t="shared" ca="1" si="402"/>
        <v>17:10</v>
      </c>
      <c r="AH1076" s="1" t="s">
        <v>22</v>
      </c>
      <c r="AI1076" s="1">
        <f>COUNTIF(B1081:AF1081,"O")</f>
        <v>5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8:53</v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9:15</v>
      </c>
      <c r="D1077" s="3" t="str">
        <f t="shared" ca="1" si="403"/>
        <v>8:55</v>
      </c>
      <c r="E1077" s="3" t="str">
        <f t="shared" ca="1" si="403"/>
        <v>9:10</v>
      </c>
      <c r="F1077" s="3" t="str">
        <f t="shared" ca="1" si="403"/>
        <v>9:21</v>
      </c>
      <c r="G1077" s="3" t="str">
        <f t="shared" ca="1" si="403"/>
        <v>9:04</v>
      </c>
      <c r="H1077" s="3" t="str">
        <f t="shared" si="403"/>
        <v/>
      </c>
      <c r="I1077" s="3" t="str">
        <f t="shared" ca="1" si="403"/>
        <v>9:11</v>
      </c>
      <c r="J1077" s="3" t="str">
        <f t="shared" ca="1" si="403"/>
        <v>9:19</v>
      </c>
      <c r="K1077" s="3" t="str">
        <f t="shared" ca="1" si="403"/>
        <v>9:01</v>
      </c>
      <c r="L1077" s="3" t="str">
        <f t="shared" ca="1" si="403"/>
        <v>9:06</v>
      </c>
      <c r="M1077" s="3" t="str">
        <f t="shared" ca="1" si="403"/>
        <v>8:55</v>
      </c>
      <c r="N1077" s="3" t="str">
        <f t="shared" ca="1" si="403"/>
        <v>9:18</v>
      </c>
      <c r="O1077" s="3" t="str">
        <f t="shared" si="403"/>
        <v/>
      </c>
      <c r="P1077" s="3" t="str">
        <f t="shared" ca="1" si="403"/>
        <v>9:07</v>
      </c>
      <c r="Q1077" s="3" t="str">
        <f t="shared" ca="1" si="403"/>
        <v>8:59</v>
      </c>
      <c r="R1077" s="3" t="str">
        <f t="shared" ca="1" si="403"/>
        <v>9:07</v>
      </c>
      <c r="S1077" s="3" t="str">
        <f t="shared" ca="1" si="403"/>
        <v>8:57</v>
      </c>
      <c r="T1077" s="3" t="str">
        <f t="shared" ca="1" si="403"/>
        <v>9:11</v>
      </c>
      <c r="U1077" s="3" t="str">
        <f t="shared" ca="1" si="403"/>
        <v>9:18</v>
      </c>
      <c r="V1077" s="3" t="str">
        <f t="shared" si="403"/>
        <v/>
      </c>
      <c r="W1077" s="3" t="str">
        <f t="shared" ca="1" si="403"/>
        <v>9:01</v>
      </c>
      <c r="X1077" s="3" t="str">
        <f t="shared" ca="1" si="403"/>
        <v>9:11</v>
      </c>
      <c r="Y1077" s="3" t="str">
        <f t="shared" ca="1" si="403"/>
        <v>8:45</v>
      </c>
      <c r="Z1077" s="3" t="str">
        <f t="shared" ca="1" si="403"/>
        <v>9:07</v>
      </c>
      <c r="AA1077" s="3" t="str">
        <f t="shared" si="403"/>
        <v/>
      </c>
      <c r="AB1077" s="3" t="str">
        <f t="shared" ca="1" si="403"/>
        <v>9:08</v>
      </c>
      <c r="AC1077" s="3" t="str">
        <f t="shared" si="403"/>
        <v/>
      </c>
      <c r="AD1077" s="3" t="str">
        <f t="shared" ca="1" si="403"/>
        <v>9:09</v>
      </c>
      <c r="AE1077" s="3" t="str">
        <f t="shared" ca="1" si="403"/>
        <v>9:17</v>
      </c>
      <c r="AF1077" s="3" t="str">
        <f t="shared" ca="1" si="403"/>
        <v>9:21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00:13</v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00:01</v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00:17</v>
      </c>
      <c r="E1078" s="6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>
        <f t="shared" ca="1" si="404"/>
        <v>0</v>
      </c>
      <c r="G1078" s="6" t="str">
        <f t="shared" ca="1" si="404"/>
        <v>00:13</v>
      </c>
      <c r="H1078" s="6" t="str">
        <f t="shared" si="404"/>
        <v/>
      </c>
      <c r="I1078" s="6">
        <f t="shared" ca="1" si="404"/>
        <v>0</v>
      </c>
      <c r="J1078" s="6">
        <f t="shared" ca="1" si="404"/>
        <v>0</v>
      </c>
      <c r="K1078" s="6" t="str">
        <f t="shared" ca="1" si="404"/>
        <v>00:07</v>
      </c>
      <c r="L1078" s="6" t="str">
        <f t="shared" ca="1" si="404"/>
        <v>00:03</v>
      </c>
      <c r="M1078" s="6" t="str">
        <f t="shared" ca="1" si="404"/>
        <v>00:12</v>
      </c>
      <c r="N1078" s="6">
        <f t="shared" ca="1" si="404"/>
        <v>0</v>
      </c>
      <c r="O1078" s="6" t="str">
        <f t="shared" si="404"/>
        <v/>
      </c>
      <c r="P1078" s="6" t="str">
        <f t="shared" ca="1" si="404"/>
        <v>00:07</v>
      </c>
      <c r="Q1078" s="6" t="str">
        <f t="shared" ca="1" si="404"/>
        <v>00:16</v>
      </c>
      <c r="R1078" s="6">
        <f t="shared" ca="1" si="404"/>
        <v>0</v>
      </c>
      <c r="S1078" s="6" t="str">
        <f t="shared" ca="1" si="404"/>
        <v>00:12</v>
      </c>
      <c r="T1078" s="6">
        <f t="shared" ca="1" si="404"/>
        <v>0</v>
      </c>
      <c r="U1078" s="6">
        <f t="shared" ca="1" si="404"/>
        <v>0</v>
      </c>
      <c r="V1078" s="6" t="str">
        <f t="shared" si="404"/>
        <v/>
      </c>
      <c r="W1078" s="6">
        <f t="shared" ca="1" si="404"/>
        <v>0</v>
      </c>
      <c r="X1078" s="6" t="str">
        <f t="shared" ca="1" si="404"/>
        <v>00:05</v>
      </c>
      <c r="Y1078" s="6" t="str">
        <f t="shared" ca="1" si="404"/>
        <v>00:16</v>
      </c>
      <c r="Z1078" s="6">
        <f t="shared" ca="1" si="404"/>
        <v>0</v>
      </c>
      <c r="AA1078" s="6" t="str">
        <f t="shared" si="404"/>
        <v/>
      </c>
      <c r="AB1078" s="6">
        <f t="shared" ca="1" si="404"/>
        <v>0</v>
      </c>
      <c r="AC1078" s="6" t="str">
        <f t="shared" si="404"/>
        <v/>
      </c>
      <c r="AD1078" s="6">
        <f t="shared" ca="1" si="404"/>
        <v>0</v>
      </c>
      <c r="AE1078" s="6">
        <f t="shared" ca="1" si="404"/>
        <v>0</v>
      </c>
      <c r="AF1078" s="6">
        <f t="shared" ca="1" si="404"/>
        <v>0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M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M</v>
      </c>
      <c r="H1081" s="4" t="str">
        <f>Entry!H54</f>
        <v>O</v>
      </c>
      <c r="I1081" s="4" t="str">
        <f>Entry!I54</f>
        <v>M</v>
      </c>
      <c r="J1081" s="4" t="str">
        <f>Entry!J54</f>
        <v>M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M</v>
      </c>
      <c r="O1081" s="4" t="str">
        <f>Entry!O54</f>
        <v>O</v>
      </c>
      <c r="P1081" s="4" t="str">
        <f>Entry!P54</f>
        <v>M</v>
      </c>
      <c r="Q1081" s="4" t="str">
        <f>Entry!Q54</f>
        <v>M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M</v>
      </c>
      <c r="V1081" s="4" t="str">
        <f>Entry!V54</f>
        <v>O</v>
      </c>
      <c r="W1081" s="4" t="str">
        <f>Entry!W54</f>
        <v>M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O</v>
      </c>
      <c r="AB1081" s="4" t="str">
        <f>Entry!AB54</f>
        <v>M</v>
      </c>
      <c r="AC1081" s="4" t="str">
        <f>Entry!AC54</f>
        <v>O</v>
      </c>
      <c r="AD1081" s="4" t="str">
        <f>Entry!AD54</f>
        <v>M</v>
      </c>
      <c r="AE1081" s="4" t="str">
        <f>Entry!AE54</f>
        <v>M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0.34236111111111112</v>
      </c>
      <c r="C1083" s="16">
        <f ca="1">IF(OR(C1081="O",C1081="A"),"O ",VALUE(C1075))</f>
        <v>0.33402777777777781</v>
      </c>
      <c r="D1083" s="16">
        <f ca="1">IF(OR(D1081="O",D1081="A"),"O ",VALUE(D1075))</f>
        <v>0.34513888888888888</v>
      </c>
      <c r="E1083" s="16">
        <f t="shared" ref="E1083:AF1083" ca="1" si="405">IF(OR(E1081="O",E1081="A"),"O ",VALUE(E1075))</f>
        <v>0.32916666666666666</v>
      </c>
      <c r="F1083" s="16">
        <f t="shared" ca="1" si="405"/>
        <v>0.32569444444444445</v>
      </c>
      <c r="G1083" s="16">
        <f t="shared" ca="1" si="405"/>
        <v>0.34236111111111112</v>
      </c>
      <c r="H1083" s="16" t="str">
        <f t="shared" si="405"/>
        <v xml:space="preserve">O </v>
      </c>
      <c r="I1083" s="16">
        <f t="shared" ca="1" si="405"/>
        <v>0.33194444444444443</v>
      </c>
      <c r="J1083" s="16">
        <f t="shared" ca="1" si="405"/>
        <v>0.33194444444444443</v>
      </c>
      <c r="K1083" s="16">
        <f t="shared" ca="1" si="405"/>
        <v>0.33819444444444446</v>
      </c>
      <c r="L1083" s="16">
        <f t="shared" ca="1" si="405"/>
        <v>0.3354166666666667</v>
      </c>
      <c r="M1083" s="16">
        <f t="shared" ca="1" si="405"/>
        <v>0.34166666666666662</v>
      </c>
      <c r="N1083" s="16">
        <f t="shared" ca="1" si="405"/>
        <v>0.32777777777777778</v>
      </c>
      <c r="O1083" s="16" t="str">
        <f t="shared" si="405"/>
        <v xml:space="preserve">O </v>
      </c>
      <c r="P1083" s="16">
        <f t="shared" ca="1" si="405"/>
        <v>0.33819444444444446</v>
      </c>
      <c r="Q1083" s="16">
        <f t="shared" ca="1" si="405"/>
        <v>0.3444444444444445</v>
      </c>
      <c r="R1083" s="16">
        <f t="shared" ca="1" si="405"/>
        <v>0.33124999999999999</v>
      </c>
      <c r="S1083" s="16">
        <f t="shared" ca="1" si="405"/>
        <v>0.34166666666666662</v>
      </c>
      <c r="T1083" s="16">
        <f t="shared" ca="1" si="405"/>
        <v>0.32916666666666666</v>
      </c>
      <c r="U1083" s="16">
        <f t="shared" ca="1" si="405"/>
        <v>0.32500000000000001</v>
      </c>
      <c r="V1083" s="16" t="str">
        <f t="shared" si="405"/>
        <v xml:space="preserve">O </v>
      </c>
      <c r="W1083" s="16">
        <f t="shared" ca="1" si="405"/>
        <v>0.33263888888888887</v>
      </c>
      <c r="X1083" s="16">
        <f t="shared" ca="1" si="405"/>
        <v>0.33680555555555558</v>
      </c>
      <c r="Y1083" s="16">
        <f t="shared" ca="1" si="405"/>
        <v>0.3444444444444445</v>
      </c>
      <c r="Z1083" s="16">
        <f t="shared" ca="1" si="405"/>
        <v>0.33194444444444443</v>
      </c>
      <c r="AA1083" s="16" t="str">
        <f t="shared" si="405"/>
        <v xml:space="preserve">O </v>
      </c>
      <c r="AB1083" s="16">
        <f t="shared" ca="1" si="405"/>
        <v>0.33194444444444443</v>
      </c>
      <c r="AC1083" s="16" t="str">
        <f t="shared" si="405"/>
        <v xml:space="preserve">O </v>
      </c>
      <c r="AD1083" s="16">
        <f t="shared" ca="1" si="405"/>
        <v>0.32847222222222222</v>
      </c>
      <c r="AE1083" s="16">
        <f t="shared" ca="1" si="405"/>
        <v>0.32708333333333334</v>
      </c>
      <c r="AF1083" s="16">
        <f t="shared" ca="1" si="405"/>
        <v>0.32569444444444445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9.0277777777777787E-3</v>
      </c>
      <c r="C1087" s="16">
        <f ca="1">IF(OR(C1081="O",C1081="A"),0,VALUE(C1078))</f>
        <v>6.9444444444444447E-4</v>
      </c>
      <c r="D1087" s="16">
        <f ca="1">IF(OR(D1081="O",D1081="A"),0,VALUE(D1078))</f>
        <v>1.1805555555555555E-2</v>
      </c>
      <c r="E1087" s="16">
        <f t="shared" ref="E1087:AF1087" ca="1" si="406">IF(OR(E1081="O",E1081="A"),0,VALUE(E1078))</f>
        <v>0</v>
      </c>
      <c r="F1087" s="16">
        <f t="shared" ca="1" si="406"/>
        <v>0</v>
      </c>
      <c r="G1087" s="16">
        <f t="shared" ca="1" si="406"/>
        <v>9.0277777777777787E-3</v>
      </c>
      <c r="H1087" s="16">
        <f t="shared" si="406"/>
        <v>0</v>
      </c>
      <c r="I1087" s="16">
        <f t="shared" ca="1" si="406"/>
        <v>0</v>
      </c>
      <c r="J1087" s="16">
        <f t="shared" ca="1" si="406"/>
        <v>0</v>
      </c>
      <c r="K1087" s="16">
        <f t="shared" ca="1" si="406"/>
        <v>4.8611111111111112E-3</v>
      </c>
      <c r="L1087" s="16">
        <f t="shared" ca="1" si="406"/>
        <v>2.0833333333333333E-3</v>
      </c>
      <c r="M1087" s="16">
        <f t="shared" ca="1" si="406"/>
        <v>8.3333333333333332E-3</v>
      </c>
      <c r="N1087" s="16">
        <f t="shared" ca="1" si="406"/>
        <v>0</v>
      </c>
      <c r="O1087" s="16">
        <f t="shared" si="406"/>
        <v>0</v>
      </c>
      <c r="P1087" s="16">
        <f t="shared" ca="1" si="406"/>
        <v>4.8611111111111112E-3</v>
      </c>
      <c r="Q1087" s="16">
        <f t="shared" ca="1" si="406"/>
        <v>1.1111111111111112E-2</v>
      </c>
      <c r="R1087" s="16">
        <f t="shared" ca="1" si="406"/>
        <v>0</v>
      </c>
      <c r="S1087" s="16">
        <f t="shared" ca="1" si="406"/>
        <v>8.3333333333333332E-3</v>
      </c>
      <c r="T1087" s="16">
        <f t="shared" ca="1" si="406"/>
        <v>0</v>
      </c>
      <c r="U1087" s="16">
        <f t="shared" ca="1" si="406"/>
        <v>0</v>
      </c>
      <c r="V1087" s="16">
        <f t="shared" si="406"/>
        <v>0</v>
      </c>
      <c r="W1087" s="16">
        <f t="shared" ca="1" si="406"/>
        <v>0</v>
      </c>
      <c r="X1087" s="16">
        <f t="shared" ca="1" si="406"/>
        <v>3.472222222222222E-3</v>
      </c>
      <c r="Y1087" s="16">
        <f t="shared" ca="1" si="406"/>
        <v>1.1111111111111112E-2</v>
      </c>
      <c r="Z1087" s="16">
        <f t="shared" ca="1" si="406"/>
        <v>0</v>
      </c>
      <c r="AA1087" s="16">
        <f t="shared" si="406"/>
        <v>0</v>
      </c>
      <c r="AB1087" s="16">
        <f t="shared" ca="1" si="406"/>
        <v>0</v>
      </c>
      <c r="AC1087" s="16">
        <f t="shared" si="406"/>
        <v>0</v>
      </c>
      <c r="AD1087" s="16">
        <f t="shared" ca="1" si="406"/>
        <v>0</v>
      </c>
      <c r="AE1087" s="16">
        <f t="shared" ca="1" si="406"/>
        <v>0</v>
      </c>
      <c r="AF1087" s="16">
        <f t="shared" ca="1" si="406"/>
        <v>0</v>
      </c>
      <c r="AH1087" s="24">
        <f ca="1">SUM(B1087:AF1087)</f>
        <v>8.4722222222222227E-2</v>
      </c>
    </row>
    <row r="1088" spans="1:35" hidden="1">
      <c r="B1088" s="16">
        <f ca="1">IF(OR(B1081="O",B1081="A"),0,VALUE(B1077))</f>
        <v>0.37013888888888885</v>
      </c>
      <c r="C1088" s="16">
        <f ca="1">IF(OR(C1081="O",C1081="A"),0,VALUE(C1077))</f>
        <v>0.38541666666666669</v>
      </c>
      <c r="D1088" s="16">
        <f ca="1">IF(OR(D1081="O",D1081="A"),0,VALUE(D1077))</f>
        <v>0.37152777777777773</v>
      </c>
      <c r="E1088" s="16">
        <f t="shared" ref="E1088:AF1088" ca="1" si="407">IF(OR(E1081="O",E1081="A"),0,VALUE(E1077))</f>
        <v>0.38194444444444442</v>
      </c>
      <c r="F1088" s="16">
        <f t="shared" ca="1" si="407"/>
        <v>0.38958333333333334</v>
      </c>
      <c r="G1088" s="16">
        <f t="shared" ca="1" si="407"/>
        <v>0.37777777777777777</v>
      </c>
      <c r="H1088" s="16">
        <f t="shared" si="407"/>
        <v>0</v>
      </c>
      <c r="I1088" s="16">
        <f t="shared" ca="1" si="407"/>
        <v>0.38263888888888892</v>
      </c>
      <c r="J1088" s="16">
        <f t="shared" ca="1" si="407"/>
        <v>0.38819444444444445</v>
      </c>
      <c r="K1088" s="16">
        <f t="shared" ca="1" si="407"/>
        <v>0.3756944444444445</v>
      </c>
      <c r="L1088" s="16">
        <f t="shared" ca="1" si="407"/>
        <v>0.37916666666666665</v>
      </c>
      <c r="M1088" s="16">
        <f t="shared" ca="1" si="407"/>
        <v>0.37152777777777773</v>
      </c>
      <c r="N1088" s="16">
        <f t="shared" ca="1" si="407"/>
        <v>0.38750000000000001</v>
      </c>
      <c r="O1088" s="16">
        <f t="shared" si="407"/>
        <v>0</v>
      </c>
      <c r="P1088" s="16">
        <f t="shared" ca="1" si="407"/>
        <v>0.37986111111111115</v>
      </c>
      <c r="Q1088" s="16">
        <f t="shared" ca="1" si="407"/>
        <v>0.3743055555555555</v>
      </c>
      <c r="R1088" s="16">
        <f t="shared" ca="1" si="407"/>
        <v>0.37986111111111115</v>
      </c>
      <c r="S1088" s="16">
        <f t="shared" ca="1" si="407"/>
        <v>0.37291666666666662</v>
      </c>
      <c r="T1088" s="16">
        <f t="shared" ca="1" si="407"/>
        <v>0.38263888888888892</v>
      </c>
      <c r="U1088" s="16">
        <f t="shared" ca="1" si="407"/>
        <v>0.38750000000000001</v>
      </c>
      <c r="V1088" s="16">
        <f t="shared" si="407"/>
        <v>0</v>
      </c>
      <c r="W1088" s="16">
        <f t="shared" ca="1" si="407"/>
        <v>0.3756944444444445</v>
      </c>
      <c r="X1088" s="16">
        <f t="shared" ca="1" si="407"/>
        <v>0.38263888888888892</v>
      </c>
      <c r="Y1088" s="16">
        <f t="shared" ca="1" si="407"/>
        <v>0.36458333333333331</v>
      </c>
      <c r="Z1088" s="16">
        <f t="shared" ca="1" si="407"/>
        <v>0.37986111111111115</v>
      </c>
      <c r="AA1088" s="16">
        <f t="shared" si="407"/>
        <v>0</v>
      </c>
      <c r="AB1088" s="16">
        <f t="shared" ca="1" si="407"/>
        <v>0.38055555555555554</v>
      </c>
      <c r="AC1088" s="16">
        <f t="shared" si="407"/>
        <v>0</v>
      </c>
      <c r="AD1088" s="16">
        <f t="shared" ca="1" si="407"/>
        <v>0.38125000000000003</v>
      </c>
      <c r="AE1088" s="16">
        <f t="shared" ca="1" si="407"/>
        <v>0.38680555555555557</v>
      </c>
      <c r="AF1088" s="16">
        <f t="shared" ca="1" si="407"/>
        <v>0.38958333333333334</v>
      </c>
      <c r="AG1088" s="16"/>
      <c r="AH1088" s="24">
        <f ca="1">SUM(B1088:AF1088)</f>
        <v>9.8791666666666647</v>
      </c>
    </row>
    <row r="1096" spans="1:35" ht="15" customHeight="1">
      <c r="A1096" s="56" t="str">
        <f>Entry!A55</f>
        <v>MS. ABHA RANI</v>
      </c>
      <c r="B1096" s="56"/>
      <c r="C1096" s="56"/>
      <c r="D1096" s="56"/>
      <c r="E1096" s="56"/>
      <c r="F1096" s="56"/>
      <c r="G1096" s="56"/>
      <c r="H1096" s="52" t="s">
        <v>15</v>
      </c>
      <c r="I1096" s="52"/>
      <c r="J1096" s="52"/>
      <c r="K1096" s="52"/>
      <c r="L1096" s="26">
        <f ca="1">AH1112</f>
        <v>9.1777777777777771</v>
      </c>
      <c r="M1096" s="23" t="s">
        <v>16</v>
      </c>
      <c r="N1096" s="52" t="s">
        <v>17</v>
      </c>
      <c r="O1096" s="52"/>
      <c r="P1096" s="23">
        <v>0</v>
      </c>
      <c r="Q1096" s="23" t="s">
        <v>18</v>
      </c>
      <c r="R1096" s="52" t="s">
        <v>19</v>
      </c>
      <c r="S1096" s="52"/>
      <c r="T1096" s="23">
        <f>AI1098</f>
        <v>24</v>
      </c>
      <c r="U1096" s="52" t="s">
        <v>20</v>
      </c>
      <c r="V1096" s="52"/>
      <c r="W1096" s="23">
        <f>AI1099</f>
        <v>0</v>
      </c>
      <c r="X1096" s="52" t="s">
        <v>21</v>
      </c>
      <c r="Y1096" s="52"/>
      <c r="Z1096" s="23">
        <f>AI1100</f>
        <v>7</v>
      </c>
      <c r="AA1096" s="53" t="s">
        <v>26</v>
      </c>
      <c r="AB1096" s="53"/>
      <c r="AC1096" s="53"/>
      <c r="AD1096" s="53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4" t="s">
        <v>23</v>
      </c>
      <c r="I1097" s="54"/>
      <c r="J1097" s="54"/>
      <c r="K1097" s="27">
        <f ca="1">AH1111</f>
        <v>3.9583333333333338E-2</v>
      </c>
      <c r="L1097" s="55" t="s">
        <v>25</v>
      </c>
      <c r="M1097" s="55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O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O</v>
      </c>
      <c r="J1098" s="5" t="str">
        <f t="shared" si="408"/>
        <v>P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O</v>
      </c>
      <c r="P1098" s="5" t="str">
        <f t="shared" si="408"/>
        <v>O</v>
      </c>
      <c r="Q1098" s="5" t="str">
        <f t="shared" si="408"/>
        <v>P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O</v>
      </c>
      <c r="X1098" s="5" t="str">
        <f t="shared" si="408"/>
        <v>P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O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O</v>
      </c>
      <c r="AE1098" s="5" t="str">
        <f t="shared" si="408"/>
        <v>P</v>
      </c>
      <c r="AF1098" s="5" t="str">
        <f t="shared" si="408"/>
        <v>P</v>
      </c>
      <c r="AH1098" s="2" t="s">
        <v>1</v>
      </c>
      <c r="AI1098" s="1">
        <f>COUNTIF(B1098:AF1098,"P")</f>
        <v>24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/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07:56</v>
      </c>
      <c r="D1099" s="3" t="str">
        <f t="shared" ca="1" si="409"/>
        <v>07:50</v>
      </c>
      <c r="E1099" s="3" t="str">
        <f t="shared" ca="1" si="409"/>
        <v>07:49</v>
      </c>
      <c r="F1099" s="3" t="str">
        <f t="shared" ca="1" si="409"/>
        <v>07:49</v>
      </c>
      <c r="G1099" s="3" t="str">
        <f t="shared" ca="1" si="409"/>
        <v>07:55</v>
      </c>
      <c r="H1099" s="3" t="str">
        <f t="shared" ca="1" si="409"/>
        <v>08:03</v>
      </c>
      <c r="I1099" s="3" t="str">
        <f t="shared" ca="1" si="409"/>
        <v/>
      </c>
      <c r="J1099" s="3" t="str">
        <f t="shared" ca="1" si="409"/>
        <v>07:59</v>
      </c>
      <c r="K1099" s="3" t="str">
        <f t="shared" ca="1" si="409"/>
        <v>08:04</v>
      </c>
      <c r="L1099" s="3" t="str">
        <f t="shared" ca="1" si="409"/>
        <v>07:53</v>
      </c>
      <c r="M1099" s="3" t="str">
        <f t="shared" ca="1" si="409"/>
        <v>07:55</v>
      </c>
      <c r="N1099" s="3" t="str">
        <f t="shared" ca="1" si="409"/>
        <v>07:58</v>
      </c>
      <c r="O1099" s="3" t="str">
        <f t="shared" ca="1" si="409"/>
        <v/>
      </c>
      <c r="P1099" s="3" t="str">
        <f t="shared" ca="1" si="409"/>
        <v/>
      </c>
      <c r="Q1099" s="3" t="str">
        <f t="shared" ca="1" si="409"/>
        <v>07:50</v>
      </c>
      <c r="R1099" s="3" t="str">
        <f t="shared" ca="1" si="409"/>
        <v>08:07</v>
      </c>
      <c r="S1099" s="3" t="str">
        <f t="shared" ca="1" si="409"/>
        <v>08:13</v>
      </c>
      <c r="T1099" s="3" t="str">
        <f t="shared" ca="1" si="409"/>
        <v>07:56</v>
      </c>
      <c r="U1099" s="3" t="str">
        <f t="shared" ca="1" si="409"/>
        <v>08:01</v>
      </c>
      <c r="V1099" s="3" t="str">
        <f t="shared" ca="1" si="409"/>
        <v>07:55</v>
      </c>
      <c r="W1099" s="3" t="str">
        <f t="shared" ca="1" si="409"/>
        <v/>
      </c>
      <c r="X1099" s="3" t="str">
        <f t="shared" ca="1" si="409"/>
        <v>07:57</v>
      </c>
      <c r="Y1099" s="3" t="str">
        <f t="shared" ca="1" si="409"/>
        <v>08:16</v>
      </c>
      <c r="Z1099" s="3" t="str">
        <f t="shared" ca="1" si="409"/>
        <v>08:00</v>
      </c>
      <c r="AA1099" s="3" t="str">
        <f t="shared" ca="1" si="409"/>
        <v/>
      </c>
      <c r="AB1099" s="3" t="str">
        <f t="shared" ca="1" si="409"/>
        <v>07:50</v>
      </c>
      <c r="AC1099" s="3" t="str">
        <f t="shared" ca="1" si="409"/>
        <v>07:58</v>
      </c>
      <c r="AD1099" s="3" t="str">
        <f t="shared" ca="1" si="409"/>
        <v/>
      </c>
      <c r="AE1099" s="3" t="str">
        <f t="shared" ca="1" si="409"/>
        <v>08:13</v>
      </c>
      <c r="AF1099" s="3" t="str">
        <f t="shared" ca="1" si="409"/>
        <v>07:49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/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17:06</v>
      </c>
      <c r="D1100" s="3" t="str">
        <f t="shared" ca="1" si="410"/>
        <v>17:03</v>
      </c>
      <c r="E1100" s="3" t="str">
        <f t="shared" ca="1" si="410"/>
        <v>17:15</v>
      </c>
      <c r="F1100" s="3" t="str">
        <f t="shared" ca="1" si="410"/>
        <v>17:09</v>
      </c>
      <c r="G1100" s="3" t="str">
        <f t="shared" ca="1" si="410"/>
        <v>17:08</v>
      </c>
      <c r="H1100" s="3" t="str">
        <f t="shared" ca="1" si="410"/>
        <v>17:12</v>
      </c>
      <c r="I1100" s="3" t="str">
        <f t="shared" ca="1" si="410"/>
        <v/>
      </c>
      <c r="J1100" s="3" t="str">
        <f t="shared" ca="1" si="410"/>
        <v>17:09</v>
      </c>
      <c r="K1100" s="3" t="str">
        <f t="shared" ca="1" si="410"/>
        <v>17:04</v>
      </c>
      <c r="L1100" s="3" t="str">
        <f t="shared" ca="1" si="410"/>
        <v>17:03</v>
      </c>
      <c r="M1100" s="3" t="str">
        <f t="shared" ca="1" si="410"/>
        <v>17:11</v>
      </c>
      <c r="N1100" s="3" t="str">
        <f t="shared" ca="1" si="410"/>
        <v>17:00</v>
      </c>
      <c r="O1100" s="3" t="str">
        <f t="shared" ca="1" si="410"/>
        <v/>
      </c>
      <c r="P1100" s="3" t="str">
        <f t="shared" ca="1" si="410"/>
        <v/>
      </c>
      <c r="Q1100" s="3" t="str">
        <f t="shared" ca="1" si="410"/>
        <v>17:07</v>
      </c>
      <c r="R1100" s="3" t="str">
        <f t="shared" ca="1" si="410"/>
        <v>17:07</v>
      </c>
      <c r="S1100" s="3" t="str">
        <f t="shared" ca="1" si="410"/>
        <v>17:14</v>
      </c>
      <c r="T1100" s="3" t="str">
        <f t="shared" ca="1" si="410"/>
        <v>17:11</v>
      </c>
      <c r="U1100" s="3" t="str">
        <f t="shared" ca="1" si="410"/>
        <v>17:12</v>
      </c>
      <c r="V1100" s="3" t="str">
        <f t="shared" ca="1" si="410"/>
        <v>17:17</v>
      </c>
      <c r="W1100" s="3" t="str">
        <f t="shared" ca="1" si="410"/>
        <v/>
      </c>
      <c r="X1100" s="3" t="str">
        <f t="shared" ca="1" si="410"/>
        <v>17:14</v>
      </c>
      <c r="Y1100" s="3" t="str">
        <f t="shared" ca="1" si="410"/>
        <v>17:04</v>
      </c>
      <c r="Z1100" s="3" t="str">
        <f t="shared" ca="1" si="410"/>
        <v>17:07</v>
      </c>
      <c r="AA1100" s="3" t="str">
        <f t="shared" ca="1" si="410"/>
        <v/>
      </c>
      <c r="AB1100" s="3" t="str">
        <f t="shared" ca="1" si="410"/>
        <v>17:06</v>
      </c>
      <c r="AC1100" s="3" t="str">
        <f t="shared" ca="1" si="410"/>
        <v>17:07</v>
      </c>
      <c r="AD1100" s="3" t="str">
        <f t="shared" ca="1" si="410"/>
        <v/>
      </c>
      <c r="AE1100" s="3" t="str">
        <f t="shared" ca="1" si="410"/>
        <v>17:11</v>
      </c>
      <c r="AF1100" s="3" t="str">
        <f t="shared" ca="1" si="410"/>
        <v>17:15</v>
      </c>
      <c r="AH1100" s="1" t="s">
        <v>22</v>
      </c>
      <c r="AI1100" s="1">
        <f>COUNTIF(B1105:AF1105,"O")</f>
        <v>7</v>
      </c>
    </row>
    <row r="1101" spans="1:35" ht="12.2" customHeight="1">
      <c r="A1101" s="11" t="s">
        <v>5</v>
      </c>
      <c r="B1101" s="3" t="str">
        <f>IF(B1105="M",TEXT(B1100-B1099,"H:MM"),IF(B1105="E",TEXT(B1100-B1099,"H:MM"),IF(B1105="N",TEXT(B1100+24-B1099+30,"H:MM"),IF(B1105="GS",TEXT(B1100-B1099,"H:MM"),""))))</f>
        <v/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9:10</v>
      </c>
      <c r="D1101" s="3" t="str">
        <f t="shared" ca="1" si="411"/>
        <v>9:13</v>
      </c>
      <c r="E1101" s="3" t="str">
        <f t="shared" ca="1" si="411"/>
        <v>9:26</v>
      </c>
      <c r="F1101" s="3" t="str">
        <f t="shared" ca="1" si="411"/>
        <v>9:20</v>
      </c>
      <c r="G1101" s="3" t="str">
        <f t="shared" ca="1" si="411"/>
        <v>9:13</v>
      </c>
      <c r="H1101" s="3" t="str">
        <f t="shared" ca="1" si="411"/>
        <v>9:09</v>
      </c>
      <c r="I1101" s="3" t="str">
        <f t="shared" si="411"/>
        <v/>
      </c>
      <c r="J1101" s="3" t="str">
        <f t="shared" ca="1" si="411"/>
        <v>9:10</v>
      </c>
      <c r="K1101" s="3" t="str">
        <f t="shared" ca="1" si="411"/>
        <v>9:00</v>
      </c>
      <c r="L1101" s="3" t="str">
        <f t="shared" ca="1" si="411"/>
        <v>9:10</v>
      </c>
      <c r="M1101" s="3" t="str">
        <f t="shared" ca="1" si="411"/>
        <v>9:16</v>
      </c>
      <c r="N1101" s="3" t="str">
        <f t="shared" ca="1" si="411"/>
        <v>9:02</v>
      </c>
      <c r="O1101" s="3" t="str">
        <f t="shared" si="411"/>
        <v/>
      </c>
      <c r="P1101" s="3" t="str">
        <f t="shared" si="411"/>
        <v/>
      </c>
      <c r="Q1101" s="3" t="str">
        <f t="shared" ca="1" si="411"/>
        <v>9:17</v>
      </c>
      <c r="R1101" s="3" t="str">
        <f t="shared" ca="1" si="411"/>
        <v>9:00</v>
      </c>
      <c r="S1101" s="3" t="str">
        <f t="shared" ca="1" si="411"/>
        <v>9:01</v>
      </c>
      <c r="T1101" s="3" t="str">
        <f t="shared" ca="1" si="411"/>
        <v>9:15</v>
      </c>
      <c r="U1101" s="3" t="str">
        <f t="shared" ca="1" si="411"/>
        <v>9:11</v>
      </c>
      <c r="V1101" s="3" t="str">
        <f t="shared" ca="1" si="411"/>
        <v>9:22</v>
      </c>
      <c r="W1101" s="3" t="str">
        <f t="shared" si="411"/>
        <v/>
      </c>
      <c r="X1101" s="3" t="str">
        <f t="shared" ca="1" si="411"/>
        <v>9:17</v>
      </c>
      <c r="Y1101" s="3" t="str">
        <f t="shared" ca="1" si="411"/>
        <v>8:48</v>
      </c>
      <c r="Z1101" s="3" t="str">
        <f t="shared" ca="1" si="411"/>
        <v>9:07</v>
      </c>
      <c r="AA1101" s="3" t="str">
        <f t="shared" si="411"/>
        <v/>
      </c>
      <c r="AB1101" s="3" t="str">
        <f t="shared" ca="1" si="411"/>
        <v>9:16</v>
      </c>
      <c r="AC1101" s="3" t="str">
        <f t="shared" ca="1" si="411"/>
        <v>9:09</v>
      </c>
      <c r="AD1101" s="3" t="str">
        <f t="shared" si="411"/>
        <v/>
      </c>
      <c r="AE1101" s="3" t="str">
        <f t="shared" ca="1" si="411"/>
        <v>8:58</v>
      </c>
      <c r="AF1101" s="3" t="str">
        <f t="shared" ca="1" si="411"/>
        <v>9:26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 t="str">
        <f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/>
      </c>
      <c r="C1102" s="6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</v>
      </c>
      <c r="F1102" s="6">
        <f t="shared" ca="1" si="412"/>
        <v>0</v>
      </c>
      <c r="G1102" s="6">
        <f t="shared" ca="1" si="412"/>
        <v>0</v>
      </c>
      <c r="H1102" s="6" t="str">
        <f t="shared" ca="1" si="412"/>
        <v>00:03</v>
      </c>
      <c r="I1102" s="6" t="str">
        <f t="shared" si="412"/>
        <v/>
      </c>
      <c r="J1102" s="6">
        <f t="shared" ca="1" si="412"/>
        <v>0</v>
      </c>
      <c r="K1102" s="6" t="str">
        <f t="shared" ca="1" si="412"/>
        <v>00:04</v>
      </c>
      <c r="L1102" s="6">
        <f t="shared" ca="1" si="412"/>
        <v>0</v>
      </c>
      <c r="M1102" s="6">
        <f t="shared" ca="1" si="412"/>
        <v>0</v>
      </c>
      <c r="N1102" s="6">
        <f t="shared" ca="1" si="412"/>
        <v>0</v>
      </c>
      <c r="O1102" s="6" t="str">
        <f t="shared" si="412"/>
        <v/>
      </c>
      <c r="P1102" s="6" t="str">
        <f t="shared" si="412"/>
        <v/>
      </c>
      <c r="Q1102" s="6">
        <f t="shared" ca="1" si="412"/>
        <v>0</v>
      </c>
      <c r="R1102" s="6" t="str">
        <f t="shared" ca="1" si="412"/>
        <v>00:07</v>
      </c>
      <c r="S1102" s="6" t="str">
        <f t="shared" ca="1" si="412"/>
        <v>00:13</v>
      </c>
      <c r="T1102" s="6">
        <f t="shared" ca="1" si="412"/>
        <v>0</v>
      </c>
      <c r="U1102" s="6" t="str">
        <f t="shared" ca="1" si="412"/>
        <v>00:01</v>
      </c>
      <c r="V1102" s="6">
        <f t="shared" ca="1" si="412"/>
        <v>0</v>
      </c>
      <c r="W1102" s="6" t="str">
        <f t="shared" si="412"/>
        <v/>
      </c>
      <c r="X1102" s="6">
        <f t="shared" ca="1" si="412"/>
        <v>0</v>
      </c>
      <c r="Y1102" s="6" t="str">
        <f t="shared" ca="1" si="412"/>
        <v>00:16</v>
      </c>
      <c r="Z1102" s="6">
        <f t="shared" ca="1" si="412"/>
        <v>0</v>
      </c>
      <c r="AA1102" s="6" t="str">
        <f t="shared" si="412"/>
        <v/>
      </c>
      <c r="AB1102" s="6">
        <f t="shared" ca="1" si="412"/>
        <v>0</v>
      </c>
      <c r="AC1102" s="6">
        <f t="shared" ca="1" si="412"/>
        <v>0</v>
      </c>
      <c r="AD1102" s="6" t="str">
        <f t="shared" si="412"/>
        <v/>
      </c>
      <c r="AE1102" s="6" t="str">
        <f t="shared" ca="1" si="412"/>
        <v>00:13</v>
      </c>
      <c r="AF1102" s="6">
        <f t="shared" ca="1" si="412"/>
        <v>0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O</v>
      </c>
      <c r="C1105" s="4" t="str">
        <f>Entry!C55</f>
        <v>M</v>
      </c>
      <c r="D1105" s="4" t="str">
        <f>Entry!D55</f>
        <v>M</v>
      </c>
      <c r="E1105" s="4" t="str">
        <f>Entry!E55</f>
        <v>M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O</v>
      </c>
      <c r="J1105" s="4" t="str">
        <f>Entry!J55</f>
        <v>M</v>
      </c>
      <c r="K1105" s="4" t="str">
        <f>Entry!K55</f>
        <v>M</v>
      </c>
      <c r="L1105" s="4" t="str">
        <f>Entry!L55</f>
        <v>M</v>
      </c>
      <c r="M1105" s="4" t="str">
        <f>Entry!M55</f>
        <v>M</v>
      </c>
      <c r="N1105" s="4" t="str">
        <f>Entry!N55</f>
        <v>M</v>
      </c>
      <c r="O1105" s="4" t="str">
        <f>Entry!O55</f>
        <v>O</v>
      </c>
      <c r="P1105" s="4" t="str">
        <f>Entry!P55</f>
        <v>O</v>
      </c>
      <c r="Q1105" s="4" t="str">
        <f>Entry!Q55</f>
        <v>M</v>
      </c>
      <c r="R1105" s="4" t="str">
        <f>Entry!R55</f>
        <v>M</v>
      </c>
      <c r="S1105" s="4" t="str">
        <f>Entry!S55</f>
        <v>M</v>
      </c>
      <c r="T1105" s="4" t="str">
        <f>Entry!T55</f>
        <v>M</v>
      </c>
      <c r="U1105" s="4" t="str">
        <f>Entry!U55</f>
        <v>M</v>
      </c>
      <c r="V1105" s="4" t="str">
        <f>Entry!V55</f>
        <v>M</v>
      </c>
      <c r="W1105" s="4" t="str">
        <f>Entry!W55</f>
        <v>O</v>
      </c>
      <c r="X1105" s="4" t="str">
        <f>Entry!X55</f>
        <v>M</v>
      </c>
      <c r="Y1105" s="4" t="str">
        <f>Entry!Y55</f>
        <v>M</v>
      </c>
      <c r="Z1105" s="4" t="str">
        <f>Entry!Z55</f>
        <v>M</v>
      </c>
      <c r="AA1105" s="4" t="str">
        <f>Entry!AA55</f>
        <v>O</v>
      </c>
      <c r="AB1105" s="4" t="str">
        <f>Entry!AB55</f>
        <v>M</v>
      </c>
      <c r="AC1105" s="4" t="str">
        <f>Entry!AC55</f>
        <v>M</v>
      </c>
      <c r="AD1105" s="4" t="str">
        <f>Entry!AD55</f>
        <v>O</v>
      </c>
      <c r="AE1105" s="4" t="str">
        <f>Entry!AE55</f>
        <v>M</v>
      </c>
      <c r="AF1105" s="4" t="str">
        <f>Entry!AF55</f>
        <v>M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 t="str">
        <f>IF(OR(B1105="O",B1105="A"),"O ",VALUE(B1099))</f>
        <v xml:space="preserve">O </v>
      </c>
      <c r="C1107" s="16">
        <f ca="1">IF(OR(C1105="O",C1105="A"),"O ",VALUE(C1099))</f>
        <v>0.33055555555555555</v>
      </c>
      <c r="D1107" s="16">
        <f ca="1">IF(OR(D1105="O",D1105="A"),"O ",VALUE(D1099))</f>
        <v>0.3263888888888889</v>
      </c>
      <c r="E1107" s="16">
        <f t="shared" ref="E1107:AF1107" ca="1" si="413">IF(OR(E1105="O",E1105="A"),"O ",VALUE(E1099))</f>
        <v>0.32569444444444445</v>
      </c>
      <c r="F1107" s="16">
        <f t="shared" ca="1" si="413"/>
        <v>0.32569444444444445</v>
      </c>
      <c r="G1107" s="16">
        <f t="shared" ca="1" si="413"/>
        <v>0.3298611111111111</v>
      </c>
      <c r="H1107" s="16">
        <f t="shared" ca="1" si="413"/>
        <v>0.3354166666666667</v>
      </c>
      <c r="I1107" s="16" t="str">
        <f t="shared" si="413"/>
        <v xml:space="preserve">O </v>
      </c>
      <c r="J1107" s="16">
        <f t="shared" ca="1" si="413"/>
        <v>0.33263888888888887</v>
      </c>
      <c r="K1107" s="16">
        <f t="shared" ca="1" si="413"/>
        <v>0.33611111111111108</v>
      </c>
      <c r="L1107" s="16">
        <f t="shared" ca="1" si="413"/>
        <v>0.32847222222222222</v>
      </c>
      <c r="M1107" s="16">
        <f t="shared" ca="1" si="413"/>
        <v>0.3298611111111111</v>
      </c>
      <c r="N1107" s="16">
        <f t="shared" ca="1" si="413"/>
        <v>0.33194444444444443</v>
      </c>
      <c r="O1107" s="16" t="str">
        <f t="shared" si="413"/>
        <v xml:space="preserve">O </v>
      </c>
      <c r="P1107" s="16" t="str">
        <f t="shared" si="413"/>
        <v xml:space="preserve">O </v>
      </c>
      <c r="Q1107" s="16">
        <f t="shared" ca="1" si="413"/>
        <v>0.3263888888888889</v>
      </c>
      <c r="R1107" s="16">
        <f t="shared" ca="1" si="413"/>
        <v>0.33819444444444446</v>
      </c>
      <c r="S1107" s="16">
        <f t="shared" ca="1" si="413"/>
        <v>0.34236111111111112</v>
      </c>
      <c r="T1107" s="16">
        <f t="shared" ca="1" si="413"/>
        <v>0.33055555555555555</v>
      </c>
      <c r="U1107" s="16">
        <f t="shared" ca="1" si="413"/>
        <v>0.33402777777777781</v>
      </c>
      <c r="V1107" s="16">
        <f t="shared" ca="1" si="413"/>
        <v>0.3298611111111111</v>
      </c>
      <c r="W1107" s="16" t="str">
        <f t="shared" si="413"/>
        <v xml:space="preserve">O </v>
      </c>
      <c r="X1107" s="16">
        <f t="shared" ca="1" si="413"/>
        <v>0.33124999999999999</v>
      </c>
      <c r="Y1107" s="16">
        <f t="shared" ca="1" si="413"/>
        <v>0.3444444444444445</v>
      </c>
      <c r="Z1107" s="16">
        <f t="shared" ca="1" si="413"/>
        <v>0.33333333333333331</v>
      </c>
      <c r="AA1107" s="16" t="str">
        <f t="shared" si="413"/>
        <v xml:space="preserve">O </v>
      </c>
      <c r="AB1107" s="16">
        <f t="shared" ca="1" si="413"/>
        <v>0.3263888888888889</v>
      </c>
      <c r="AC1107" s="16">
        <f t="shared" ca="1" si="413"/>
        <v>0.33194444444444443</v>
      </c>
      <c r="AD1107" s="16" t="str">
        <f t="shared" si="413"/>
        <v xml:space="preserve">O </v>
      </c>
      <c r="AE1107" s="16">
        <f t="shared" ca="1" si="413"/>
        <v>0.34236111111111112</v>
      </c>
      <c r="AF1107" s="16">
        <f t="shared" ca="1" si="413"/>
        <v>0.32569444444444445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>IF(OR(B1105="O",B1105="A"),0,VALUE(B1102))</f>
        <v>0</v>
      </c>
      <c r="C1111" s="16">
        <f ca="1">IF(OR(C1105="O",C1105="A"),0,VALUE(C1102))</f>
        <v>0</v>
      </c>
      <c r="D1111" s="16">
        <f ca="1">IF(OR(D1105="O",D1105="A"),0,VALUE(D1102))</f>
        <v>0</v>
      </c>
      <c r="E1111" s="16">
        <f t="shared" ref="E1111:AF1111" ca="1" si="414">IF(OR(E1105="O",E1105="A"),0,VALUE(E1102))</f>
        <v>0</v>
      </c>
      <c r="F1111" s="16">
        <f t="shared" ca="1" si="414"/>
        <v>0</v>
      </c>
      <c r="G1111" s="16">
        <f t="shared" ca="1" si="414"/>
        <v>0</v>
      </c>
      <c r="H1111" s="16">
        <f t="shared" ca="1" si="414"/>
        <v>2.0833333333333333E-3</v>
      </c>
      <c r="I1111" s="16">
        <f t="shared" si="414"/>
        <v>0</v>
      </c>
      <c r="J1111" s="16">
        <f t="shared" ca="1" si="414"/>
        <v>0</v>
      </c>
      <c r="K1111" s="16">
        <f t="shared" ca="1" si="414"/>
        <v>2.7777777777777779E-3</v>
      </c>
      <c r="L1111" s="16">
        <f t="shared" ca="1" si="414"/>
        <v>0</v>
      </c>
      <c r="M1111" s="16">
        <f t="shared" ca="1" si="414"/>
        <v>0</v>
      </c>
      <c r="N1111" s="16">
        <f t="shared" ca="1" si="414"/>
        <v>0</v>
      </c>
      <c r="O1111" s="16">
        <f t="shared" si="414"/>
        <v>0</v>
      </c>
      <c r="P1111" s="16">
        <f t="shared" si="414"/>
        <v>0</v>
      </c>
      <c r="Q1111" s="16">
        <f t="shared" ca="1" si="414"/>
        <v>0</v>
      </c>
      <c r="R1111" s="16">
        <f t="shared" ca="1" si="414"/>
        <v>4.8611111111111112E-3</v>
      </c>
      <c r="S1111" s="16">
        <f t="shared" ca="1" si="414"/>
        <v>9.0277777777777787E-3</v>
      </c>
      <c r="T1111" s="16">
        <f t="shared" ca="1" si="414"/>
        <v>0</v>
      </c>
      <c r="U1111" s="16">
        <f t="shared" ca="1" si="414"/>
        <v>6.9444444444444447E-4</v>
      </c>
      <c r="V1111" s="16">
        <f t="shared" ca="1" si="414"/>
        <v>0</v>
      </c>
      <c r="W1111" s="16">
        <f t="shared" si="414"/>
        <v>0</v>
      </c>
      <c r="X1111" s="16">
        <f t="shared" ca="1" si="414"/>
        <v>0</v>
      </c>
      <c r="Y1111" s="16">
        <f t="shared" ca="1" si="414"/>
        <v>1.1111111111111112E-2</v>
      </c>
      <c r="Z1111" s="16">
        <f t="shared" ca="1" si="414"/>
        <v>0</v>
      </c>
      <c r="AA1111" s="16">
        <f t="shared" si="414"/>
        <v>0</v>
      </c>
      <c r="AB1111" s="16">
        <f t="shared" ca="1" si="414"/>
        <v>0</v>
      </c>
      <c r="AC1111" s="16">
        <f t="shared" ca="1" si="414"/>
        <v>0</v>
      </c>
      <c r="AD1111" s="16">
        <f t="shared" si="414"/>
        <v>0</v>
      </c>
      <c r="AE1111" s="16">
        <f t="shared" ca="1" si="414"/>
        <v>9.0277777777777787E-3</v>
      </c>
      <c r="AF1111" s="16">
        <f t="shared" ca="1" si="414"/>
        <v>0</v>
      </c>
      <c r="AH1111" s="24">
        <f ca="1">SUM(B1111:AF1111)</f>
        <v>3.9583333333333338E-2</v>
      </c>
    </row>
    <row r="1112" spans="1:34" hidden="1">
      <c r="B1112" s="16">
        <f>IF(OR(B1105="O",B1105="A"),0,VALUE(B1101))</f>
        <v>0</v>
      </c>
      <c r="C1112" s="16">
        <f ca="1">IF(OR(C1105="O",C1105="A"),0,VALUE(C1101))</f>
        <v>0.38194444444444442</v>
      </c>
      <c r="D1112" s="16">
        <f ca="1">IF(OR(D1105="O",D1105="A"),0,VALUE(D1101))</f>
        <v>0.3840277777777778</v>
      </c>
      <c r="E1112" s="16">
        <f t="shared" ref="E1112:AF1112" ca="1" si="415">IF(OR(E1105="O",E1105="A"),0,VALUE(E1101))</f>
        <v>0.39305555555555555</v>
      </c>
      <c r="F1112" s="16">
        <f t="shared" ca="1" si="415"/>
        <v>0.3888888888888889</v>
      </c>
      <c r="G1112" s="16">
        <f t="shared" ca="1" si="415"/>
        <v>0.3840277777777778</v>
      </c>
      <c r="H1112" s="16">
        <f t="shared" ca="1" si="415"/>
        <v>0.38125000000000003</v>
      </c>
      <c r="I1112" s="16">
        <f t="shared" si="415"/>
        <v>0</v>
      </c>
      <c r="J1112" s="16">
        <f t="shared" ca="1" si="415"/>
        <v>0.38194444444444442</v>
      </c>
      <c r="K1112" s="16">
        <f t="shared" ca="1" si="415"/>
        <v>0.375</v>
      </c>
      <c r="L1112" s="16">
        <f t="shared" ca="1" si="415"/>
        <v>0.38194444444444442</v>
      </c>
      <c r="M1112" s="16">
        <f t="shared" ca="1" si="415"/>
        <v>0.38611111111111113</v>
      </c>
      <c r="N1112" s="16">
        <f t="shared" ca="1" si="415"/>
        <v>0.37638888888888888</v>
      </c>
      <c r="O1112" s="16">
        <f t="shared" si="415"/>
        <v>0</v>
      </c>
      <c r="P1112" s="16">
        <f t="shared" si="415"/>
        <v>0</v>
      </c>
      <c r="Q1112" s="16">
        <f t="shared" ca="1" si="415"/>
        <v>0.38680555555555557</v>
      </c>
      <c r="R1112" s="16">
        <f t="shared" ca="1" si="415"/>
        <v>0.375</v>
      </c>
      <c r="S1112" s="16">
        <f t="shared" ca="1" si="415"/>
        <v>0.3756944444444445</v>
      </c>
      <c r="T1112" s="16">
        <f t="shared" ca="1" si="415"/>
        <v>0.38541666666666669</v>
      </c>
      <c r="U1112" s="16">
        <f t="shared" ca="1" si="415"/>
        <v>0.38263888888888892</v>
      </c>
      <c r="V1112" s="16">
        <f t="shared" ca="1" si="415"/>
        <v>0.39027777777777778</v>
      </c>
      <c r="W1112" s="16">
        <f t="shared" si="415"/>
        <v>0</v>
      </c>
      <c r="X1112" s="16">
        <f t="shared" ca="1" si="415"/>
        <v>0.38680555555555557</v>
      </c>
      <c r="Y1112" s="16">
        <f t="shared" ca="1" si="415"/>
        <v>0.3666666666666667</v>
      </c>
      <c r="Z1112" s="16">
        <f t="shared" ca="1" si="415"/>
        <v>0.37986111111111115</v>
      </c>
      <c r="AA1112" s="16">
        <f t="shared" si="415"/>
        <v>0</v>
      </c>
      <c r="AB1112" s="16">
        <f t="shared" ca="1" si="415"/>
        <v>0.38611111111111113</v>
      </c>
      <c r="AC1112" s="16">
        <f t="shared" ca="1" si="415"/>
        <v>0.38125000000000003</v>
      </c>
      <c r="AD1112" s="16">
        <f t="shared" si="415"/>
        <v>0</v>
      </c>
      <c r="AE1112" s="16">
        <f t="shared" ca="1" si="415"/>
        <v>0.37361111111111112</v>
      </c>
      <c r="AF1112" s="16">
        <f t="shared" ca="1" si="415"/>
        <v>0.39305555555555555</v>
      </c>
      <c r="AG1112" s="16"/>
      <c r="AH1112" s="24">
        <f ca="1">SUM(B1112:AF1112)</f>
        <v>9.1777777777777771</v>
      </c>
    </row>
    <row r="1119" spans="1:34" ht="15" customHeight="1">
      <c r="A1119" s="56" t="str">
        <f>Entry!A56</f>
        <v>MS. SUNITA SIDAR</v>
      </c>
      <c r="B1119" s="56"/>
      <c r="C1119" s="56"/>
      <c r="D1119" s="56"/>
      <c r="E1119" s="56"/>
      <c r="F1119" s="56"/>
      <c r="G1119" s="56"/>
      <c r="H1119" s="52" t="s">
        <v>15</v>
      </c>
      <c r="I1119" s="52"/>
      <c r="J1119" s="52"/>
      <c r="K1119" s="52"/>
      <c r="L1119" s="26">
        <f ca="1">AH1135</f>
        <v>9.4500000000000011</v>
      </c>
      <c r="M1119" s="23" t="s">
        <v>16</v>
      </c>
      <c r="N1119" s="52" t="s">
        <v>17</v>
      </c>
      <c r="O1119" s="52"/>
      <c r="P1119" s="23">
        <v>0</v>
      </c>
      <c r="Q1119" s="23" t="s">
        <v>18</v>
      </c>
      <c r="R1119" s="52" t="s">
        <v>19</v>
      </c>
      <c r="S1119" s="52"/>
      <c r="T1119" s="23">
        <f>AI1121</f>
        <v>25</v>
      </c>
      <c r="U1119" s="52" t="s">
        <v>20</v>
      </c>
      <c r="V1119" s="52"/>
      <c r="W1119" s="23">
        <f>AI1122</f>
        <v>0</v>
      </c>
      <c r="X1119" s="52" t="s">
        <v>21</v>
      </c>
      <c r="Y1119" s="52"/>
      <c r="Z1119" s="23">
        <f>AI1123</f>
        <v>6</v>
      </c>
      <c r="AA1119" s="53" t="s">
        <v>26</v>
      </c>
      <c r="AB1119" s="53"/>
      <c r="AC1119" s="53"/>
      <c r="AD1119" s="53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4" t="s">
        <v>23</v>
      </c>
      <c r="I1120" s="54"/>
      <c r="J1120" s="54"/>
      <c r="K1120" s="27">
        <f ca="1">AH1134</f>
        <v>0.11458333333333334</v>
      </c>
      <c r="L1120" s="55" t="s">
        <v>25</v>
      </c>
      <c r="M1120" s="55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O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O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O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O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O</v>
      </c>
      <c r="AA1121" s="5" t="str">
        <f t="shared" si="416"/>
        <v>O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5" t="str">
        <f t="shared" si="416"/>
        <v>P</v>
      </c>
      <c r="AH1121" s="2" t="s">
        <v>1</v>
      </c>
      <c r="AI1121" s="1">
        <f>COUNTIF(B1121:AF1121,"P")</f>
        <v>25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08:04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08:03</v>
      </c>
      <c r="D1122" s="3" t="str">
        <f t="shared" ca="1" si="417"/>
        <v>07:56</v>
      </c>
      <c r="E1122" s="3" t="str">
        <f t="shared" ca="1" si="417"/>
        <v/>
      </c>
      <c r="F1122" s="3" t="str">
        <f t="shared" ca="1" si="417"/>
        <v>07:52</v>
      </c>
      <c r="G1122" s="3" t="str">
        <f t="shared" ca="1" si="417"/>
        <v>07:49</v>
      </c>
      <c r="H1122" s="3" t="str">
        <f t="shared" ca="1" si="417"/>
        <v>08:13</v>
      </c>
      <c r="I1122" s="3" t="str">
        <f t="shared" ca="1" si="417"/>
        <v>08:01</v>
      </c>
      <c r="J1122" s="3" t="str">
        <f t="shared" ca="1" si="417"/>
        <v>08:17</v>
      </c>
      <c r="K1122" s="3" t="str">
        <f t="shared" ca="1" si="417"/>
        <v>08:08</v>
      </c>
      <c r="L1122" s="3" t="str">
        <f t="shared" ca="1" si="417"/>
        <v/>
      </c>
      <c r="M1122" s="3" t="str">
        <f t="shared" ca="1" si="417"/>
        <v>08:15</v>
      </c>
      <c r="N1122" s="3" t="str">
        <f t="shared" ca="1" si="417"/>
        <v>08:06</v>
      </c>
      <c r="O1122" s="3" t="str">
        <f t="shared" ca="1" si="417"/>
        <v/>
      </c>
      <c r="P1122" s="3" t="str">
        <f t="shared" ca="1" si="417"/>
        <v>07:51</v>
      </c>
      <c r="Q1122" s="3" t="str">
        <f t="shared" ca="1" si="417"/>
        <v>08:07</v>
      </c>
      <c r="R1122" s="3" t="str">
        <f t="shared" ca="1" si="417"/>
        <v>08:11</v>
      </c>
      <c r="S1122" s="3" t="str">
        <f t="shared" ca="1" si="417"/>
        <v/>
      </c>
      <c r="T1122" s="3" t="str">
        <f t="shared" ca="1" si="417"/>
        <v>08:07</v>
      </c>
      <c r="U1122" s="3" t="str">
        <f t="shared" ca="1" si="417"/>
        <v>07:51</v>
      </c>
      <c r="V1122" s="3" t="str">
        <f t="shared" ca="1" si="417"/>
        <v>08:13</v>
      </c>
      <c r="W1122" s="3" t="str">
        <f t="shared" ca="1" si="417"/>
        <v>08:17</v>
      </c>
      <c r="X1122" s="3" t="str">
        <f t="shared" ca="1" si="417"/>
        <v>07:57</v>
      </c>
      <c r="Y1122" s="3" t="str">
        <f t="shared" ca="1" si="417"/>
        <v>08:03</v>
      </c>
      <c r="Z1122" s="3" t="str">
        <f t="shared" ca="1" si="417"/>
        <v/>
      </c>
      <c r="AA1122" s="3" t="str">
        <f t="shared" ca="1" si="417"/>
        <v/>
      </c>
      <c r="AB1122" s="3" t="str">
        <f t="shared" ca="1" si="417"/>
        <v>08:17</v>
      </c>
      <c r="AC1122" s="3" t="str">
        <f t="shared" ca="1" si="417"/>
        <v>08:01</v>
      </c>
      <c r="AD1122" s="3" t="str">
        <f t="shared" ca="1" si="417"/>
        <v>08:03</v>
      </c>
      <c r="AE1122" s="3" t="str">
        <f t="shared" ca="1" si="417"/>
        <v>08:16</v>
      </c>
      <c r="AF1122" s="3" t="str">
        <f t="shared" ca="1" si="417"/>
        <v>08:03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17:09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17:02</v>
      </c>
      <c r="D1123" s="3" t="str">
        <f t="shared" ca="1" si="418"/>
        <v>17:12</v>
      </c>
      <c r="E1123" s="3" t="str">
        <f t="shared" ca="1" si="418"/>
        <v/>
      </c>
      <c r="F1123" s="3" t="str">
        <f t="shared" ca="1" si="418"/>
        <v>17:17</v>
      </c>
      <c r="G1123" s="3" t="str">
        <f t="shared" ca="1" si="418"/>
        <v>17:09</v>
      </c>
      <c r="H1123" s="3" t="str">
        <f t="shared" ca="1" si="418"/>
        <v>17:14</v>
      </c>
      <c r="I1123" s="3" t="str">
        <f t="shared" ca="1" si="418"/>
        <v>17:04</v>
      </c>
      <c r="J1123" s="3" t="str">
        <f t="shared" ca="1" si="418"/>
        <v>17:06</v>
      </c>
      <c r="K1123" s="3" t="str">
        <f t="shared" ca="1" si="418"/>
        <v>17:12</v>
      </c>
      <c r="L1123" s="3" t="str">
        <f t="shared" ca="1" si="418"/>
        <v/>
      </c>
      <c r="M1123" s="3" t="str">
        <f t="shared" ca="1" si="418"/>
        <v>17:07</v>
      </c>
      <c r="N1123" s="3" t="str">
        <f t="shared" ca="1" si="418"/>
        <v>17:16</v>
      </c>
      <c r="O1123" s="3" t="str">
        <f t="shared" ca="1" si="418"/>
        <v/>
      </c>
      <c r="P1123" s="3" t="str">
        <f t="shared" ca="1" si="418"/>
        <v>17:08</v>
      </c>
      <c r="Q1123" s="3" t="str">
        <f t="shared" ca="1" si="418"/>
        <v>17:03</v>
      </c>
      <c r="R1123" s="3" t="str">
        <f t="shared" ca="1" si="418"/>
        <v>17:14</v>
      </c>
      <c r="S1123" s="3" t="str">
        <f t="shared" ca="1" si="418"/>
        <v/>
      </c>
      <c r="T1123" s="3" t="str">
        <f t="shared" ca="1" si="418"/>
        <v>17:04</v>
      </c>
      <c r="U1123" s="3" t="str">
        <f t="shared" ca="1" si="418"/>
        <v>17:09</v>
      </c>
      <c r="V1123" s="3" t="str">
        <f t="shared" ca="1" si="418"/>
        <v>17:07</v>
      </c>
      <c r="W1123" s="3" t="str">
        <f t="shared" ca="1" si="418"/>
        <v>17:12</v>
      </c>
      <c r="X1123" s="3" t="str">
        <f t="shared" ca="1" si="418"/>
        <v>17:01</v>
      </c>
      <c r="Y1123" s="3" t="str">
        <f t="shared" ca="1" si="418"/>
        <v>17:16</v>
      </c>
      <c r="Z1123" s="3" t="str">
        <f t="shared" ca="1" si="418"/>
        <v/>
      </c>
      <c r="AA1123" s="3" t="str">
        <f t="shared" ca="1" si="418"/>
        <v/>
      </c>
      <c r="AB1123" s="3" t="str">
        <f t="shared" ca="1" si="418"/>
        <v>17:12</v>
      </c>
      <c r="AC1123" s="3" t="str">
        <f t="shared" ca="1" si="418"/>
        <v>17:07</v>
      </c>
      <c r="AD1123" s="3" t="str">
        <f t="shared" ca="1" si="418"/>
        <v>17:09</v>
      </c>
      <c r="AE1123" s="3" t="str">
        <f t="shared" ca="1" si="418"/>
        <v>17:03</v>
      </c>
      <c r="AF1123" s="3" t="str">
        <f t="shared" ca="1" si="418"/>
        <v>17:16</v>
      </c>
      <c r="AH1123" s="1" t="s">
        <v>22</v>
      </c>
      <c r="AI1123" s="1">
        <f>COUNTIF(B1128:AF1128,"O")</f>
        <v>6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9:05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8:59</v>
      </c>
      <c r="D1124" s="3" t="str">
        <f t="shared" ca="1" si="419"/>
        <v>9:16</v>
      </c>
      <c r="E1124" s="3" t="str">
        <f t="shared" si="419"/>
        <v/>
      </c>
      <c r="F1124" s="3" t="str">
        <f t="shared" ca="1" si="419"/>
        <v>9:25</v>
      </c>
      <c r="G1124" s="3" t="str">
        <f t="shared" ca="1" si="419"/>
        <v>9:20</v>
      </c>
      <c r="H1124" s="3" t="str">
        <f t="shared" ca="1" si="419"/>
        <v>9:01</v>
      </c>
      <c r="I1124" s="3" t="str">
        <f t="shared" ca="1" si="419"/>
        <v>9:03</v>
      </c>
      <c r="J1124" s="3" t="str">
        <f t="shared" ca="1" si="419"/>
        <v>8:49</v>
      </c>
      <c r="K1124" s="3" t="str">
        <f t="shared" ca="1" si="419"/>
        <v>9:04</v>
      </c>
      <c r="L1124" s="3" t="str">
        <f t="shared" si="419"/>
        <v/>
      </c>
      <c r="M1124" s="3" t="str">
        <f t="shared" ca="1" si="419"/>
        <v>8:52</v>
      </c>
      <c r="N1124" s="3" t="str">
        <f t="shared" ca="1" si="419"/>
        <v>9:10</v>
      </c>
      <c r="O1124" s="3" t="str">
        <f t="shared" si="419"/>
        <v/>
      </c>
      <c r="P1124" s="3" t="str">
        <f t="shared" ca="1" si="419"/>
        <v>9:17</v>
      </c>
      <c r="Q1124" s="3" t="str">
        <f t="shared" ca="1" si="419"/>
        <v>8:56</v>
      </c>
      <c r="R1124" s="3" t="str">
        <f t="shared" ca="1" si="419"/>
        <v>9:03</v>
      </c>
      <c r="S1124" s="3" t="str">
        <f t="shared" si="419"/>
        <v/>
      </c>
      <c r="T1124" s="3" t="str">
        <f t="shared" ca="1" si="419"/>
        <v>8:57</v>
      </c>
      <c r="U1124" s="3" t="str">
        <f t="shared" ca="1" si="419"/>
        <v>9:18</v>
      </c>
      <c r="V1124" s="3" t="str">
        <f t="shared" ca="1" si="419"/>
        <v>8:54</v>
      </c>
      <c r="W1124" s="3" t="str">
        <f t="shared" ca="1" si="419"/>
        <v>8:55</v>
      </c>
      <c r="X1124" s="3" t="str">
        <f t="shared" ca="1" si="419"/>
        <v>9:04</v>
      </c>
      <c r="Y1124" s="3" t="str">
        <f t="shared" ca="1" si="419"/>
        <v>9:13</v>
      </c>
      <c r="Z1124" s="3" t="str">
        <f t="shared" si="419"/>
        <v/>
      </c>
      <c r="AA1124" s="3" t="str">
        <f t="shared" si="419"/>
        <v/>
      </c>
      <c r="AB1124" s="3" t="str">
        <f t="shared" ca="1" si="419"/>
        <v>8:55</v>
      </c>
      <c r="AC1124" s="3" t="str">
        <f t="shared" ca="1" si="419"/>
        <v>9:06</v>
      </c>
      <c r="AD1124" s="3" t="str">
        <f t="shared" ca="1" si="419"/>
        <v>9:06</v>
      </c>
      <c r="AE1124" s="3" t="str">
        <f t="shared" ca="1" si="419"/>
        <v>8:47</v>
      </c>
      <c r="AF1124" s="3" t="str">
        <f t="shared" ca="1" si="419"/>
        <v>9:13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00:04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00:03</v>
      </c>
      <c r="D1125" s="6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</v>
      </c>
      <c r="E1125" s="6" t="str">
        <f t="shared" ref="E1125:AF1125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/>
      </c>
      <c r="F1125" s="6">
        <f t="shared" ca="1" si="420"/>
        <v>0</v>
      </c>
      <c r="G1125" s="6">
        <f t="shared" ca="1" si="420"/>
        <v>0</v>
      </c>
      <c r="H1125" s="6" t="str">
        <f t="shared" ca="1" si="420"/>
        <v>00:13</v>
      </c>
      <c r="I1125" s="6" t="str">
        <f t="shared" ca="1" si="420"/>
        <v>00:01</v>
      </c>
      <c r="J1125" s="6" t="str">
        <f t="shared" ca="1" si="420"/>
        <v>00:17</v>
      </c>
      <c r="K1125" s="6" t="str">
        <f t="shared" ca="1" si="420"/>
        <v>00:08</v>
      </c>
      <c r="L1125" s="6" t="str">
        <f t="shared" si="420"/>
        <v/>
      </c>
      <c r="M1125" s="6" t="str">
        <f t="shared" ca="1" si="420"/>
        <v>00:15</v>
      </c>
      <c r="N1125" s="6" t="str">
        <f t="shared" ca="1" si="420"/>
        <v>00:06</v>
      </c>
      <c r="O1125" s="6" t="str">
        <f t="shared" si="420"/>
        <v/>
      </c>
      <c r="P1125" s="6">
        <f t="shared" ca="1" si="420"/>
        <v>0</v>
      </c>
      <c r="Q1125" s="6" t="str">
        <f t="shared" ca="1" si="420"/>
        <v>00:07</v>
      </c>
      <c r="R1125" s="6" t="str">
        <f t="shared" ca="1" si="420"/>
        <v>00:11</v>
      </c>
      <c r="S1125" s="6" t="str">
        <f t="shared" si="420"/>
        <v/>
      </c>
      <c r="T1125" s="6" t="str">
        <f t="shared" ca="1" si="420"/>
        <v>00:07</v>
      </c>
      <c r="U1125" s="6">
        <f t="shared" ca="1" si="420"/>
        <v>0</v>
      </c>
      <c r="V1125" s="6" t="str">
        <f t="shared" ca="1" si="420"/>
        <v>00:13</v>
      </c>
      <c r="W1125" s="6" t="str">
        <f t="shared" ca="1" si="420"/>
        <v>00:17</v>
      </c>
      <c r="X1125" s="6">
        <f t="shared" ca="1" si="420"/>
        <v>0</v>
      </c>
      <c r="Y1125" s="6" t="str">
        <f t="shared" ca="1" si="420"/>
        <v>00:03</v>
      </c>
      <c r="Z1125" s="6" t="str">
        <f t="shared" si="420"/>
        <v/>
      </c>
      <c r="AA1125" s="6" t="str">
        <f t="shared" si="420"/>
        <v/>
      </c>
      <c r="AB1125" s="6" t="str">
        <f t="shared" ca="1" si="420"/>
        <v>00:17</v>
      </c>
      <c r="AC1125" s="6" t="str">
        <f t="shared" ca="1" si="420"/>
        <v>00:01</v>
      </c>
      <c r="AD1125" s="6" t="str">
        <f t="shared" ca="1" si="420"/>
        <v>00:03</v>
      </c>
      <c r="AE1125" s="6" t="str">
        <f t="shared" ca="1" si="420"/>
        <v>00:16</v>
      </c>
      <c r="AF1125" s="6" t="str">
        <f t="shared" ca="1" si="420"/>
        <v>00:03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M</v>
      </c>
      <c r="E1128" s="4" t="str">
        <f>Entry!E56</f>
        <v>O</v>
      </c>
      <c r="F1128" s="4" t="str">
        <f>Entry!F56</f>
        <v>M</v>
      </c>
      <c r="G1128" s="4" t="str">
        <f>Entry!G56</f>
        <v>M</v>
      </c>
      <c r="H1128" s="4" t="str">
        <f>Entry!H56</f>
        <v>M</v>
      </c>
      <c r="I1128" s="4" t="str">
        <f>Entry!I56</f>
        <v>M</v>
      </c>
      <c r="J1128" s="4" t="str">
        <f>Entry!J56</f>
        <v>M</v>
      </c>
      <c r="K1128" s="4" t="str">
        <f>Entry!K56</f>
        <v>M</v>
      </c>
      <c r="L1128" s="4" t="str">
        <f>Entry!L56</f>
        <v>O</v>
      </c>
      <c r="M1128" s="4" t="str">
        <f>Entry!M56</f>
        <v>M</v>
      </c>
      <c r="N1128" s="4" t="str">
        <f>Entry!N56</f>
        <v>M</v>
      </c>
      <c r="O1128" s="4" t="str">
        <f>Entry!O56</f>
        <v>O</v>
      </c>
      <c r="P1128" s="4" t="str">
        <f>Entry!P56</f>
        <v>M</v>
      </c>
      <c r="Q1128" s="4" t="str">
        <f>Entry!Q56</f>
        <v>M</v>
      </c>
      <c r="R1128" s="4" t="str">
        <f>Entry!R56</f>
        <v>M</v>
      </c>
      <c r="S1128" s="4" t="str">
        <f>Entry!S56</f>
        <v>O</v>
      </c>
      <c r="T1128" s="4" t="str">
        <f>Entry!T56</f>
        <v>M</v>
      </c>
      <c r="U1128" s="4" t="str">
        <f>Entry!U56</f>
        <v>M</v>
      </c>
      <c r="V1128" s="4" t="str">
        <f>Entry!V56</f>
        <v>M</v>
      </c>
      <c r="W1128" s="4" t="str">
        <f>Entry!W56</f>
        <v>M</v>
      </c>
      <c r="X1128" s="4" t="str">
        <f>Entry!X56</f>
        <v>M</v>
      </c>
      <c r="Y1128" s="4" t="str">
        <f>Entry!Y56</f>
        <v>M</v>
      </c>
      <c r="Z1128" s="4" t="str">
        <f>Entry!Z56</f>
        <v>O</v>
      </c>
      <c r="AA1128" s="4" t="str">
        <f>Entry!AA56</f>
        <v>O</v>
      </c>
      <c r="AB1128" s="4" t="str">
        <f>Entry!AB56</f>
        <v>M</v>
      </c>
      <c r="AC1128" s="4" t="str">
        <f>Entry!AC56</f>
        <v>M</v>
      </c>
      <c r="AD1128" s="4" t="str">
        <f>Entry!AD56</f>
        <v>M</v>
      </c>
      <c r="AE1128" s="4" t="str">
        <f>Entry!AE56</f>
        <v>M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0.33611111111111108</v>
      </c>
      <c r="C1130" s="16">
        <f ca="1">IF(OR(C1128="O",C1128="A"),"O ",VALUE(C1122))</f>
        <v>0.3354166666666667</v>
      </c>
      <c r="D1130" s="16">
        <f ca="1">IF(OR(D1128="O",D1128="A"),"O ",VALUE(D1122))</f>
        <v>0.33055555555555555</v>
      </c>
      <c r="E1130" s="16" t="str">
        <f t="shared" ref="E1130:AF1130" si="421">IF(OR(E1128="O",E1128="A"),"O ",VALUE(E1122))</f>
        <v xml:space="preserve">O </v>
      </c>
      <c r="F1130" s="16">
        <f t="shared" ca="1" si="421"/>
        <v>0.32777777777777778</v>
      </c>
      <c r="G1130" s="16">
        <f t="shared" ca="1" si="421"/>
        <v>0.32569444444444445</v>
      </c>
      <c r="H1130" s="16">
        <f t="shared" ca="1" si="421"/>
        <v>0.34236111111111112</v>
      </c>
      <c r="I1130" s="16">
        <f t="shared" ca="1" si="421"/>
        <v>0.33402777777777781</v>
      </c>
      <c r="J1130" s="16">
        <f t="shared" ca="1" si="421"/>
        <v>0.34513888888888888</v>
      </c>
      <c r="K1130" s="16">
        <f t="shared" ca="1" si="421"/>
        <v>0.33888888888888885</v>
      </c>
      <c r="L1130" s="16" t="str">
        <f t="shared" si="421"/>
        <v xml:space="preserve">O </v>
      </c>
      <c r="M1130" s="16">
        <f t="shared" ca="1" si="421"/>
        <v>0.34375</v>
      </c>
      <c r="N1130" s="16">
        <f t="shared" ca="1" si="421"/>
        <v>0.33749999999999997</v>
      </c>
      <c r="O1130" s="16" t="str">
        <f t="shared" si="421"/>
        <v xml:space="preserve">O </v>
      </c>
      <c r="P1130" s="16">
        <f t="shared" ca="1" si="421"/>
        <v>0.32708333333333334</v>
      </c>
      <c r="Q1130" s="16">
        <f t="shared" ca="1" si="421"/>
        <v>0.33819444444444446</v>
      </c>
      <c r="R1130" s="16">
        <f t="shared" ca="1" si="421"/>
        <v>0.34097222222222223</v>
      </c>
      <c r="S1130" s="16" t="str">
        <f t="shared" si="421"/>
        <v xml:space="preserve">O </v>
      </c>
      <c r="T1130" s="16">
        <f t="shared" ca="1" si="421"/>
        <v>0.33819444444444446</v>
      </c>
      <c r="U1130" s="16">
        <f t="shared" ca="1" si="421"/>
        <v>0.32708333333333334</v>
      </c>
      <c r="V1130" s="16">
        <f t="shared" ca="1" si="421"/>
        <v>0.34236111111111112</v>
      </c>
      <c r="W1130" s="16">
        <f t="shared" ca="1" si="421"/>
        <v>0.34513888888888888</v>
      </c>
      <c r="X1130" s="16">
        <f t="shared" ca="1" si="421"/>
        <v>0.33124999999999999</v>
      </c>
      <c r="Y1130" s="16">
        <f t="shared" ca="1" si="421"/>
        <v>0.3354166666666667</v>
      </c>
      <c r="Z1130" s="16" t="str">
        <f t="shared" si="421"/>
        <v xml:space="preserve">O </v>
      </c>
      <c r="AA1130" s="16" t="str">
        <f t="shared" si="421"/>
        <v xml:space="preserve">O </v>
      </c>
      <c r="AB1130" s="16">
        <f t="shared" ca="1" si="421"/>
        <v>0.34513888888888888</v>
      </c>
      <c r="AC1130" s="16">
        <f t="shared" ca="1" si="421"/>
        <v>0.33402777777777781</v>
      </c>
      <c r="AD1130" s="16">
        <f t="shared" ca="1" si="421"/>
        <v>0.3354166666666667</v>
      </c>
      <c r="AE1130" s="16">
        <f t="shared" ca="1" si="421"/>
        <v>0.3444444444444445</v>
      </c>
      <c r="AF1130" s="16">
        <f t="shared" ca="1" si="421"/>
        <v>0.3354166666666667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2.7777777777777779E-3</v>
      </c>
      <c r="C1134" s="16">
        <f ca="1">IF(OR(C1128="O",C1128="A"),0,VALUE(C1125))</f>
        <v>2.0833333333333333E-3</v>
      </c>
      <c r="D1134" s="16">
        <f ca="1">IF(OR(D1128="O",D1128="A"),0,VALUE(D1125))</f>
        <v>0</v>
      </c>
      <c r="E1134" s="16">
        <f t="shared" ref="E1134:AF1134" si="422">IF(OR(E1128="O",E1128="A"),0,VALUE(E1125))</f>
        <v>0</v>
      </c>
      <c r="F1134" s="16">
        <f t="shared" ca="1" si="422"/>
        <v>0</v>
      </c>
      <c r="G1134" s="16">
        <f t="shared" ca="1" si="422"/>
        <v>0</v>
      </c>
      <c r="H1134" s="16">
        <f t="shared" ca="1" si="422"/>
        <v>9.0277777777777787E-3</v>
      </c>
      <c r="I1134" s="16">
        <f t="shared" ca="1" si="422"/>
        <v>6.9444444444444447E-4</v>
      </c>
      <c r="J1134" s="16">
        <f t="shared" ca="1" si="422"/>
        <v>1.1805555555555555E-2</v>
      </c>
      <c r="K1134" s="16">
        <f t="shared" ca="1" si="422"/>
        <v>5.5555555555555558E-3</v>
      </c>
      <c r="L1134" s="16">
        <f t="shared" si="422"/>
        <v>0</v>
      </c>
      <c r="M1134" s="16">
        <f t="shared" ca="1" si="422"/>
        <v>1.0416666666666666E-2</v>
      </c>
      <c r="N1134" s="16">
        <f t="shared" ca="1" si="422"/>
        <v>4.1666666666666666E-3</v>
      </c>
      <c r="O1134" s="16">
        <f t="shared" si="422"/>
        <v>0</v>
      </c>
      <c r="P1134" s="16">
        <f t="shared" ca="1" si="422"/>
        <v>0</v>
      </c>
      <c r="Q1134" s="16">
        <f t="shared" ca="1" si="422"/>
        <v>4.8611111111111112E-3</v>
      </c>
      <c r="R1134" s="16">
        <f t="shared" ca="1" si="422"/>
        <v>7.6388888888888886E-3</v>
      </c>
      <c r="S1134" s="16">
        <f t="shared" si="422"/>
        <v>0</v>
      </c>
      <c r="T1134" s="16">
        <f t="shared" ca="1" si="422"/>
        <v>4.8611111111111112E-3</v>
      </c>
      <c r="U1134" s="16">
        <f t="shared" ca="1" si="422"/>
        <v>0</v>
      </c>
      <c r="V1134" s="16">
        <f t="shared" ca="1" si="422"/>
        <v>9.0277777777777787E-3</v>
      </c>
      <c r="W1134" s="16">
        <f t="shared" ca="1" si="422"/>
        <v>1.1805555555555555E-2</v>
      </c>
      <c r="X1134" s="16">
        <f t="shared" ca="1" si="422"/>
        <v>0</v>
      </c>
      <c r="Y1134" s="16">
        <f t="shared" ca="1" si="422"/>
        <v>2.0833333333333333E-3</v>
      </c>
      <c r="Z1134" s="16">
        <f t="shared" si="422"/>
        <v>0</v>
      </c>
      <c r="AA1134" s="16">
        <f t="shared" si="422"/>
        <v>0</v>
      </c>
      <c r="AB1134" s="16">
        <f t="shared" ca="1" si="422"/>
        <v>1.1805555555555555E-2</v>
      </c>
      <c r="AC1134" s="16">
        <f t="shared" ca="1" si="422"/>
        <v>6.9444444444444447E-4</v>
      </c>
      <c r="AD1134" s="16">
        <f t="shared" ca="1" si="422"/>
        <v>2.0833333333333333E-3</v>
      </c>
      <c r="AE1134" s="16">
        <f t="shared" ca="1" si="422"/>
        <v>1.1111111111111112E-2</v>
      </c>
      <c r="AF1134" s="16">
        <f t="shared" ca="1" si="422"/>
        <v>2.0833333333333333E-3</v>
      </c>
      <c r="AH1134" s="24">
        <f ca="1">SUM(B1134:AF1134)</f>
        <v>0.11458333333333334</v>
      </c>
    </row>
    <row r="1135" spans="1:35" hidden="1">
      <c r="B1135" s="16">
        <f ca="1">IF(OR(B1128="O",B1128="A"),0,VALUE(B1124))</f>
        <v>0.37847222222222227</v>
      </c>
      <c r="C1135" s="16">
        <f ca="1">IF(OR(C1128="O",C1128="A"),0,VALUE(C1124))</f>
        <v>0.3743055555555555</v>
      </c>
      <c r="D1135" s="16">
        <f ca="1">IF(OR(D1128="O",D1128="A"),0,VALUE(D1124))</f>
        <v>0.38611111111111113</v>
      </c>
      <c r="E1135" s="16">
        <f t="shared" ref="E1135:AF1135" si="423">IF(OR(E1128="O",E1128="A"),0,VALUE(E1124))</f>
        <v>0</v>
      </c>
      <c r="F1135" s="16">
        <f t="shared" ca="1" si="423"/>
        <v>0.3923611111111111</v>
      </c>
      <c r="G1135" s="16">
        <f t="shared" ca="1" si="423"/>
        <v>0.3888888888888889</v>
      </c>
      <c r="H1135" s="16">
        <f t="shared" ca="1" si="423"/>
        <v>0.3756944444444445</v>
      </c>
      <c r="I1135" s="16">
        <f t="shared" ca="1" si="423"/>
        <v>0.37708333333333338</v>
      </c>
      <c r="J1135" s="16">
        <f t="shared" ca="1" si="423"/>
        <v>0.36736111111111108</v>
      </c>
      <c r="K1135" s="16">
        <f t="shared" ca="1" si="423"/>
        <v>0.37777777777777777</v>
      </c>
      <c r="L1135" s="16">
        <f t="shared" si="423"/>
        <v>0</v>
      </c>
      <c r="M1135" s="16">
        <f t="shared" ca="1" si="423"/>
        <v>0.36944444444444446</v>
      </c>
      <c r="N1135" s="16">
        <f t="shared" ca="1" si="423"/>
        <v>0.38194444444444442</v>
      </c>
      <c r="O1135" s="16">
        <f t="shared" si="423"/>
        <v>0</v>
      </c>
      <c r="P1135" s="16">
        <f t="shared" ca="1" si="423"/>
        <v>0.38680555555555557</v>
      </c>
      <c r="Q1135" s="16">
        <f t="shared" ca="1" si="423"/>
        <v>0.37222222222222223</v>
      </c>
      <c r="R1135" s="16">
        <f t="shared" ca="1" si="423"/>
        <v>0.37708333333333338</v>
      </c>
      <c r="S1135" s="16">
        <f t="shared" si="423"/>
        <v>0</v>
      </c>
      <c r="T1135" s="16">
        <f t="shared" ca="1" si="423"/>
        <v>0.37291666666666662</v>
      </c>
      <c r="U1135" s="16">
        <f t="shared" ca="1" si="423"/>
        <v>0.38750000000000001</v>
      </c>
      <c r="V1135" s="16">
        <f t="shared" ca="1" si="423"/>
        <v>0.37083333333333335</v>
      </c>
      <c r="W1135" s="16">
        <f t="shared" ca="1" si="423"/>
        <v>0.37152777777777773</v>
      </c>
      <c r="X1135" s="16">
        <f t="shared" ca="1" si="423"/>
        <v>0.37777777777777777</v>
      </c>
      <c r="Y1135" s="16">
        <f t="shared" ca="1" si="423"/>
        <v>0.3840277777777778</v>
      </c>
      <c r="Z1135" s="16">
        <f t="shared" si="423"/>
        <v>0</v>
      </c>
      <c r="AA1135" s="16">
        <f t="shared" si="423"/>
        <v>0</v>
      </c>
      <c r="AB1135" s="16">
        <f t="shared" ca="1" si="423"/>
        <v>0.37152777777777773</v>
      </c>
      <c r="AC1135" s="16">
        <f t="shared" ca="1" si="423"/>
        <v>0.37916666666666665</v>
      </c>
      <c r="AD1135" s="16">
        <f t="shared" ca="1" si="423"/>
        <v>0.37916666666666665</v>
      </c>
      <c r="AE1135" s="16">
        <f t="shared" ca="1" si="423"/>
        <v>0.3659722222222222</v>
      </c>
      <c r="AF1135" s="16">
        <f t="shared" ca="1" si="423"/>
        <v>0.3840277777777778</v>
      </c>
      <c r="AG1135" s="16"/>
      <c r="AH1135" s="24">
        <f ca="1">SUM(B1135:AF1135)</f>
        <v>9.4500000000000011</v>
      </c>
    </row>
    <row r="1141" spans="1:35" ht="15" customHeight="1">
      <c r="A1141" s="56" t="str">
        <f>Entry!A57</f>
        <v>DR. ASMITA DEWANGAN</v>
      </c>
      <c r="B1141" s="56"/>
      <c r="C1141" s="56"/>
      <c r="D1141" s="56"/>
      <c r="E1141" s="56"/>
      <c r="F1141" s="56"/>
      <c r="G1141" s="56"/>
      <c r="H1141" s="52" t="s">
        <v>15</v>
      </c>
      <c r="I1141" s="52"/>
      <c r="J1141" s="52"/>
      <c r="K1141" s="52"/>
      <c r="L1141" s="26">
        <f ca="1">AH1157</f>
        <v>8.0187500000000007</v>
      </c>
      <c r="M1141" s="23" t="s">
        <v>16</v>
      </c>
      <c r="N1141" s="52" t="s">
        <v>17</v>
      </c>
      <c r="O1141" s="52"/>
      <c r="P1141" s="23">
        <v>0</v>
      </c>
      <c r="Q1141" s="23" t="s">
        <v>18</v>
      </c>
      <c r="R1141" s="52" t="s">
        <v>19</v>
      </c>
      <c r="S1141" s="52"/>
      <c r="T1141" s="23">
        <f>AI1143</f>
        <v>24</v>
      </c>
      <c r="U1141" s="52" t="s">
        <v>20</v>
      </c>
      <c r="V1141" s="52"/>
      <c r="W1141" s="23">
        <f>AI1144</f>
        <v>1</v>
      </c>
      <c r="X1141" s="52" t="s">
        <v>21</v>
      </c>
      <c r="Y1141" s="52"/>
      <c r="Z1141" s="23">
        <f>AI1145</f>
        <v>6</v>
      </c>
      <c r="AA1141" s="53" t="s">
        <v>26</v>
      </c>
      <c r="AB1141" s="53"/>
      <c r="AC1141" s="53"/>
      <c r="AD1141" s="53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4" t="s">
        <v>23</v>
      </c>
      <c r="I1142" s="54"/>
      <c r="J1142" s="54"/>
      <c r="K1142" s="27">
        <f ca="1">AH1156</f>
        <v>0.12569444444444441</v>
      </c>
      <c r="L1142" s="55" t="s">
        <v>25</v>
      </c>
      <c r="M1142" s="55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A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O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O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O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O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O</v>
      </c>
      <c r="AE1143" s="5" t="str">
        <f t="shared" si="424"/>
        <v>P</v>
      </c>
      <c r="AF1143" s="5" t="str">
        <f t="shared" si="424"/>
        <v>P</v>
      </c>
      <c r="AH1143" s="2" t="s">
        <v>1</v>
      </c>
      <c r="AI1143" s="1">
        <f>COUNTIF(B1143:AF1143,"P")</f>
        <v>24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09:07</v>
      </c>
      <c r="D1144" s="3" t="str">
        <f t="shared" ca="1" si="425"/>
        <v>09:11</v>
      </c>
      <c r="E1144" s="3" t="str">
        <f t="shared" ca="1" si="425"/>
        <v>09:15</v>
      </c>
      <c r="F1144" s="3" t="str">
        <f t="shared" ca="1" si="425"/>
        <v>09:08</v>
      </c>
      <c r="G1144" s="3" t="str">
        <f t="shared" ca="1" si="425"/>
        <v>09:12</v>
      </c>
      <c r="H1144" s="3" t="str">
        <f t="shared" ca="1" si="425"/>
        <v>09:15</v>
      </c>
      <c r="I1144" s="3" t="str">
        <f t="shared" ca="1" si="425"/>
        <v/>
      </c>
      <c r="J1144" s="3" t="str">
        <f t="shared" ca="1" si="425"/>
        <v>08:54</v>
      </c>
      <c r="K1144" s="3" t="str">
        <f t="shared" ca="1" si="425"/>
        <v>09:15</v>
      </c>
      <c r="L1144" s="3" t="str">
        <f t="shared" ca="1" si="425"/>
        <v>08:52</v>
      </c>
      <c r="M1144" s="3" t="str">
        <f t="shared" ca="1" si="425"/>
        <v>09:07</v>
      </c>
      <c r="N1144" s="3" t="str">
        <f t="shared" ca="1" si="425"/>
        <v>09:08</v>
      </c>
      <c r="O1144" s="3" t="str">
        <f t="shared" ca="1" si="425"/>
        <v/>
      </c>
      <c r="P1144" s="3" t="str">
        <f t="shared" ca="1" si="425"/>
        <v/>
      </c>
      <c r="Q1144" s="3" t="str">
        <f t="shared" ca="1" si="425"/>
        <v>09:13</v>
      </c>
      <c r="R1144" s="3" t="str">
        <f t="shared" ca="1" si="425"/>
        <v>09:00</v>
      </c>
      <c r="S1144" s="3" t="str">
        <f t="shared" ca="1" si="425"/>
        <v>09:08</v>
      </c>
      <c r="T1144" s="3" t="str">
        <f t="shared" ca="1" si="425"/>
        <v>08:56</v>
      </c>
      <c r="U1144" s="3" t="str">
        <f t="shared" ca="1" si="425"/>
        <v>09:07</v>
      </c>
      <c r="V1144" s="3" t="str">
        <f t="shared" ca="1" si="425"/>
        <v>09:16</v>
      </c>
      <c r="W1144" s="3" t="str">
        <f t="shared" ca="1" si="425"/>
        <v/>
      </c>
      <c r="X1144" s="3" t="str">
        <f t="shared" ca="1" si="425"/>
        <v>09:06</v>
      </c>
      <c r="Y1144" s="3" t="str">
        <f t="shared" ca="1" si="425"/>
        <v>09:13</v>
      </c>
      <c r="Z1144" s="3" t="str">
        <f t="shared" ca="1" si="425"/>
        <v>09:02</v>
      </c>
      <c r="AA1144" s="3" t="str">
        <f t="shared" ca="1" si="425"/>
        <v/>
      </c>
      <c r="AB1144" s="3" t="str">
        <f t="shared" ca="1" si="425"/>
        <v>08:51</v>
      </c>
      <c r="AC1144" s="3" t="str">
        <f t="shared" ca="1" si="425"/>
        <v>09:02</v>
      </c>
      <c r="AD1144" s="3" t="str">
        <f t="shared" ca="1" si="425"/>
        <v/>
      </c>
      <c r="AE1144" s="3" t="str">
        <f t="shared" ca="1" si="425"/>
        <v>09:02</v>
      </c>
      <c r="AF1144" s="3" t="str">
        <f t="shared" ca="1" si="425"/>
        <v>09:14</v>
      </c>
      <c r="AH1144" s="2" t="s">
        <v>3</v>
      </c>
      <c r="AI1144" s="1">
        <f>COUNTIF(B1143:AF1143,"A")</f>
        <v>1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17:06</v>
      </c>
      <c r="D1145" s="3" t="str">
        <f t="shared" ca="1" si="426"/>
        <v>17:03</v>
      </c>
      <c r="E1145" s="3" t="str">
        <f t="shared" ca="1" si="426"/>
        <v>17:04</v>
      </c>
      <c r="F1145" s="3" t="str">
        <f t="shared" ca="1" si="426"/>
        <v>17:14</v>
      </c>
      <c r="G1145" s="3" t="str">
        <f t="shared" ca="1" si="426"/>
        <v>17:07</v>
      </c>
      <c r="H1145" s="3" t="str">
        <f t="shared" ca="1" si="426"/>
        <v>17:05</v>
      </c>
      <c r="I1145" s="3" t="str">
        <f t="shared" ca="1" si="426"/>
        <v/>
      </c>
      <c r="J1145" s="3" t="str">
        <f t="shared" ca="1" si="426"/>
        <v>17:14</v>
      </c>
      <c r="K1145" s="3" t="str">
        <f t="shared" ca="1" si="426"/>
        <v>17:08</v>
      </c>
      <c r="L1145" s="3" t="str">
        <f t="shared" ca="1" si="426"/>
        <v>17:08</v>
      </c>
      <c r="M1145" s="3" t="str">
        <f t="shared" ca="1" si="426"/>
        <v>17:08</v>
      </c>
      <c r="N1145" s="3" t="str">
        <f t="shared" ca="1" si="426"/>
        <v>17:05</v>
      </c>
      <c r="O1145" s="3" t="str">
        <f t="shared" ca="1" si="426"/>
        <v/>
      </c>
      <c r="P1145" s="3" t="str">
        <f t="shared" ca="1" si="426"/>
        <v/>
      </c>
      <c r="Q1145" s="3" t="str">
        <f t="shared" ca="1" si="426"/>
        <v>17:12</v>
      </c>
      <c r="R1145" s="3" t="str">
        <f t="shared" ca="1" si="426"/>
        <v>17:14</v>
      </c>
      <c r="S1145" s="3" t="str">
        <f t="shared" ca="1" si="426"/>
        <v>17:01</v>
      </c>
      <c r="T1145" s="3" t="str">
        <f t="shared" ca="1" si="426"/>
        <v>17:04</v>
      </c>
      <c r="U1145" s="3" t="str">
        <f t="shared" ca="1" si="426"/>
        <v>17:08</v>
      </c>
      <c r="V1145" s="3" t="str">
        <f t="shared" ca="1" si="426"/>
        <v>17:09</v>
      </c>
      <c r="W1145" s="3" t="str">
        <f t="shared" ca="1" si="426"/>
        <v/>
      </c>
      <c r="X1145" s="3" t="str">
        <f t="shared" ca="1" si="426"/>
        <v>17:03</v>
      </c>
      <c r="Y1145" s="3" t="str">
        <f t="shared" ca="1" si="426"/>
        <v>17:11</v>
      </c>
      <c r="Z1145" s="3" t="str">
        <f t="shared" ca="1" si="426"/>
        <v>17:12</v>
      </c>
      <c r="AA1145" s="3" t="str">
        <f t="shared" ca="1" si="426"/>
        <v/>
      </c>
      <c r="AB1145" s="3" t="str">
        <f t="shared" ca="1" si="426"/>
        <v>17:07</v>
      </c>
      <c r="AC1145" s="3" t="str">
        <f t="shared" ca="1" si="426"/>
        <v>17:02</v>
      </c>
      <c r="AD1145" s="3" t="str">
        <f t="shared" ca="1" si="426"/>
        <v/>
      </c>
      <c r="AE1145" s="3" t="str">
        <f t="shared" ca="1" si="426"/>
        <v>17:07</v>
      </c>
      <c r="AF1145" s="3" t="str">
        <f t="shared" ca="1" si="426"/>
        <v>17:09</v>
      </c>
      <c r="AH1145" s="1" t="s">
        <v>22</v>
      </c>
      <c r="AI1145" s="1">
        <f>COUNTIF(B1150:AF1150,"O")</f>
        <v>6</v>
      </c>
    </row>
    <row r="1146" spans="1:35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7:59</v>
      </c>
      <c r="D1146" s="3" t="str">
        <f t="shared" ca="1" si="427"/>
        <v>7:52</v>
      </c>
      <c r="E1146" s="3" t="str">
        <f t="shared" ca="1" si="427"/>
        <v>7:49</v>
      </c>
      <c r="F1146" s="3" t="str">
        <f t="shared" ca="1" si="427"/>
        <v>8:06</v>
      </c>
      <c r="G1146" s="3" t="str">
        <f t="shared" ca="1" si="427"/>
        <v>7:55</v>
      </c>
      <c r="H1146" s="3" t="str">
        <f t="shared" ca="1" si="427"/>
        <v>7:50</v>
      </c>
      <c r="I1146" s="3" t="str">
        <f t="shared" si="427"/>
        <v/>
      </c>
      <c r="J1146" s="3" t="str">
        <f t="shared" ca="1" si="427"/>
        <v>8:20</v>
      </c>
      <c r="K1146" s="3" t="str">
        <f t="shared" ca="1" si="427"/>
        <v>7:53</v>
      </c>
      <c r="L1146" s="3" t="str">
        <f t="shared" ca="1" si="427"/>
        <v>8:16</v>
      </c>
      <c r="M1146" s="3" t="str">
        <f t="shared" ca="1" si="427"/>
        <v>8:01</v>
      </c>
      <c r="N1146" s="3" t="str">
        <f t="shared" ca="1" si="427"/>
        <v>7:57</v>
      </c>
      <c r="O1146" s="3" t="str">
        <f t="shared" si="427"/>
        <v/>
      </c>
      <c r="P1146" s="3" t="str">
        <f t="shared" si="427"/>
        <v/>
      </c>
      <c r="Q1146" s="3" t="str">
        <f t="shared" ca="1" si="427"/>
        <v>7:59</v>
      </c>
      <c r="R1146" s="3" t="str">
        <f t="shared" ca="1" si="427"/>
        <v>8:14</v>
      </c>
      <c r="S1146" s="3" t="str">
        <f t="shared" ca="1" si="427"/>
        <v>7:53</v>
      </c>
      <c r="T1146" s="3" t="str">
        <f t="shared" ca="1" si="427"/>
        <v>8:08</v>
      </c>
      <c r="U1146" s="3" t="str">
        <f t="shared" ca="1" si="427"/>
        <v>8:01</v>
      </c>
      <c r="V1146" s="3" t="str">
        <f t="shared" ca="1" si="427"/>
        <v>7:53</v>
      </c>
      <c r="W1146" s="3" t="str">
        <f t="shared" si="427"/>
        <v/>
      </c>
      <c r="X1146" s="3" t="str">
        <f t="shared" ca="1" si="427"/>
        <v>7:57</v>
      </c>
      <c r="Y1146" s="3" t="str">
        <f t="shared" ca="1" si="427"/>
        <v>7:58</v>
      </c>
      <c r="Z1146" s="3" t="str">
        <f t="shared" ca="1" si="427"/>
        <v>8:10</v>
      </c>
      <c r="AA1146" s="3" t="str">
        <f t="shared" si="427"/>
        <v/>
      </c>
      <c r="AB1146" s="3" t="str">
        <f t="shared" ca="1" si="427"/>
        <v>8:16</v>
      </c>
      <c r="AC1146" s="3" t="str">
        <f t="shared" ca="1" si="427"/>
        <v>8:00</v>
      </c>
      <c r="AD1146" s="3" t="str">
        <f t="shared" si="427"/>
        <v/>
      </c>
      <c r="AE1146" s="3" t="str">
        <f t="shared" ca="1" si="427"/>
        <v>8:05</v>
      </c>
      <c r="AF1146" s="3" t="str">
        <f t="shared" ca="1" si="427"/>
        <v>7:55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/>
      </c>
      <c r="C1147" s="6" t="str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00:07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00:11</v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00:15</v>
      </c>
      <c r="F1147" s="6" t="str">
        <f t="shared" ca="1" si="428"/>
        <v>00:08</v>
      </c>
      <c r="G1147" s="6" t="str">
        <f t="shared" ca="1" si="428"/>
        <v>00:12</v>
      </c>
      <c r="H1147" s="6" t="str">
        <f t="shared" ca="1" si="428"/>
        <v>00:15</v>
      </c>
      <c r="I1147" s="6" t="str">
        <f t="shared" si="428"/>
        <v/>
      </c>
      <c r="J1147" s="6">
        <f t="shared" ca="1" si="428"/>
        <v>0</v>
      </c>
      <c r="K1147" s="6" t="str">
        <f t="shared" ca="1" si="428"/>
        <v>00:15</v>
      </c>
      <c r="L1147" s="6">
        <f t="shared" ca="1" si="428"/>
        <v>0</v>
      </c>
      <c r="M1147" s="6" t="str">
        <f t="shared" ca="1" si="428"/>
        <v>00:07</v>
      </c>
      <c r="N1147" s="6" t="str">
        <f t="shared" ca="1" si="428"/>
        <v>00:08</v>
      </c>
      <c r="O1147" s="6" t="str">
        <f t="shared" si="428"/>
        <v/>
      </c>
      <c r="P1147" s="6" t="str">
        <f t="shared" si="428"/>
        <v/>
      </c>
      <c r="Q1147" s="6" t="str">
        <f t="shared" ca="1" si="428"/>
        <v>00:13</v>
      </c>
      <c r="R1147" s="6">
        <f t="shared" ca="1" si="428"/>
        <v>0</v>
      </c>
      <c r="S1147" s="6" t="str">
        <f t="shared" ca="1" si="428"/>
        <v>00:08</v>
      </c>
      <c r="T1147" s="6">
        <f t="shared" ca="1" si="428"/>
        <v>0</v>
      </c>
      <c r="U1147" s="6" t="str">
        <f t="shared" ca="1" si="428"/>
        <v>00:07</v>
      </c>
      <c r="V1147" s="6" t="str">
        <f t="shared" ca="1" si="428"/>
        <v>00:16</v>
      </c>
      <c r="W1147" s="6" t="str">
        <f t="shared" si="428"/>
        <v/>
      </c>
      <c r="X1147" s="6" t="str">
        <f t="shared" ca="1" si="428"/>
        <v>00:06</v>
      </c>
      <c r="Y1147" s="6" t="str">
        <f t="shared" ca="1" si="428"/>
        <v>00:13</v>
      </c>
      <c r="Z1147" s="6" t="str">
        <f t="shared" ca="1" si="428"/>
        <v>00:02</v>
      </c>
      <c r="AA1147" s="6" t="str">
        <f t="shared" si="428"/>
        <v/>
      </c>
      <c r="AB1147" s="6">
        <f t="shared" ca="1" si="428"/>
        <v>0</v>
      </c>
      <c r="AC1147" s="6" t="str">
        <f t="shared" ca="1" si="428"/>
        <v>00:02</v>
      </c>
      <c r="AD1147" s="6" t="str">
        <f t="shared" si="428"/>
        <v/>
      </c>
      <c r="AE1147" s="6" t="str">
        <f t="shared" ca="1" si="428"/>
        <v>00:02</v>
      </c>
      <c r="AF1147" s="6" t="str">
        <f t="shared" ca="1" si="428"/>
        <v>00:14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A</v>
      </c>
      <c r="C1150" s="4" t="str">
        <f>Entry!C57</f>
        <v>GS</v>
      </c>
      <c r="D1150" s="4" t="str">
        <f>Entry!D57</f>
        <v>GS</v>
      </c>
      <c r="E1150" s="4" t="str">
        <f>Entry!E57</f>
        <v>GS</v>
      </c>
      <c r="F1150" s="4" t="str">
        <f>Entry!F57</f>
        <v>GS</v>
      </c>
      <c r="G1150" s="4" t="str">
        <f>Entry!G57</f>
        <v>GS</v>
      </c>
      <c r="H1150" s="4" t="str">
        <f>Entry!H57</f>
        <v>GS</v>
      </c>
      <c r="I1150" s="4" t="str">
        <f>Entry!I57</f>
        <v>O</v>
      </c>
      <c r="J1150" s="4" t="str">
        <f>Entry!J57</f>
        <v>GS</v>
      </c>
      <c r="K1150" s="4" t="str">
        <f>Entry!K57</f>
        <v>GS</v>
      </c>
      <c r="L1150" s="4" t="str">
        <f>Entry!L57</f>
        <v>GS</v>
      </c>
      <c r="M1150" s="4" t="str">
        <f>Entry!M57</f>
        <v>GS</v>
      </c>
      <c r="N1150" s="4" t="str">
        <f>Entry!N57</f>
        <v>GS</v>
      </c>
      <c r="O1150" s="4" t="str">
        <f>Entry!O57</f>
        <v>O</v>
      </c>
      <c r="P1150" s="4" t="str">
        <f>Entry!P57</f>
        <v>O</v>
      </c>
      <c r="Q1150" s="4" t="str">
        <f>Entry!Q57</f>
        <v>GS</v>
      </c>
      <c r="R1150" s="4" t="str">
        <f>Entry!R57</f>
        <v>GS</v>
      </c>
      <c r="S1150" s="4" t="str">
        <f>Entry!S57</f>
        <v>GS</v>
      </c>
      <c r="T1150" s="4" t="str">
        <f>Entry!T57</f>
        <v>GS</v>
      </c>
      <c r="U1150" s="4" t="str">
        <f>Entry!U57</f>
        <v>GS</v>
      </c>
      <c r="V1150" s="4" t="str">
        <f>Entry!V57</f>
        <v>GS</v>
      </c>
      <c r="W1150" s="4" t="str">
        <f>Entry!W57</f>
        <v>O</v>
      </c>
      <c r="X1150" s="4" t="str">
        <f>Entry!X57</f>
        <v>GS</v>
      </c>
      <c r="Y1150" s="4" t="str">
        <f>Entry!Y57</f>
        <v>GS</v>
      </c>
      <c r="Z1150" s="4" t="str">
        <f>Entry!Z57</f>
        <v>GS</v>
      </c>
      <c r="AA1150" s="4" t="str">
        <f>Entry!AA57</f>
        <v>O</v>
      </c>
      <c r="AB1150" s="4" t="str">
        <f>Entry!AB57</f>
        <v>GS</v>
      </c>
      <c r="AC1150" s="4" t="str">
        <f>Entry!AC57</f>
        <v>GS</v>
      </c>
      <c r="AD1150" s="4" t="str">
        <f>Entry!AD57</f>
        <v>O</v>
      </c>
      <c r="AE1150" s="4" t="str">
        <f>Entry!AE57</f>
        <v>GS</v>
      </c>
      <c r="AF1150" s="4" t="str">
        <f>Entry!AF57</f>
        <v>GS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 t="str">
        <f>IF(OR(B1150="O",B1150="A"),"O ",VALUE(B1144))</f>
        <v xml:space="preserve">O </v>
      </c>
      <c r="C1152" s="16">
        <f ca="1">IF(OR(C1150="O",C1150="A"),"O ",VALUE(C1144))</f>
        <v>0.37986111111111115</v>
      </c>
      <c r="D1152" s="16">
        <f ca="1">IF(OR(D1150="O",D1150="A"),"O ",VALUE(D1144))</f>
        <v>0.38263888888888892</v>
      </c>
      <c r="E1152" s="16">
        <f t="shared" ref="E1152:AF1152" ca="1" si="429">IF(OR(E1150="O",E1150="A"),"O ",VALUE(E1144))</f>
        <v>0.38541666666666669</v>
      </c>
      <c r="F1152" s="16">
        <f t="shared" ca="1" si="429"/>
        <v>0.38055555555555554</v>
      </c>
      <c r="G1152" s="16">
        <f t="shared" ca="1" si="429"/>
        <v>0.3833333333333333</v>
      </c>
      <c r="H1152" s="16">
        <f t="shared" ca="1" si="429"/>
        <v>0.38541666666666669</v>
      </c>
      <c r="I1152" s="16" t="str">
        <f t="shared" si="429"/>
        <v xml:space="preserve">O </v>
      </c>
      <c r="J1152" s="16">
        <f t="shared" ca="1" si="429"/>
        <v>0.37083333333333335</v>
      </c>
      <c r="K1152" s="16">
        <f t="shared" ca="1" si="429"/>
        <v>0.38541666666666669</v>
      </c>
      <c r="L1152" s="16">
        <f t="shared" ca="1" si="429"/>
        <v>0.36944444444444446</v>
      </c>
      <c r="M1152" s="16">
        <f t="shared" ca="1" si="429"/>
        <v>0.37986111111111115</v>
      </c>
      <c r="N1152" s="16">
        <f t="shared" ca="1" si="429"/>
        <v>0.38055555555555554</v>
      </c>
      <c r="O1152" s="16" t="str">
        <f t="shared" si="429"/>
        <v xml:space="preserve">O </v>
      </c>
      <c r="P1152" s="16" t="str">
        <f t="shared" si="429"/>
        <v xml:space="preserve">O </v>
      </c>
      <c r="Q1152" s="16">
        <f t="shared" ca="1" si="429"/>
        <v>0.3840277777777778</v>
      </c>
      <c r="R1152" s="16">
        <f t="shared" ca="1" si="429"/>
        <v>0.375</v>
      </c>
      <c r="S1152" s="16">
        <f t="shared" ca="1" si="429"/>
        <v>0.38055555555555554</v>
      </c>
      <c r="T1152" s="16">
        <f t="shared" ca="1" si="429"/>
        <v>0.37222222222222223</v>
      </c>
      <c r="U1152" s="16">
        <f t="shared" ca="1" si="429"/>
        <v>0.37986111111111115</v>
      </c>
      <c r="V1152" s="16">
        <f t="shared" ca="1" si="429"/>
        <v>0.38611111111111113</v>
      </c>
      <c r="W1152" s="16" t="str">
        <f t="shared" si="429"/>
        <v xml:space="preserve">O </v>
      </c>
      <c r="X1152" s="16">
        <f t="shared" ca="1" si="429"/>
        <v>0.37916666666666665</v>
      </c>
      <c r="Y1152" s="16">
        <f t="shared" ca="1" si="429"/>
        <v>0.3840277777777778</v>
      </c>
      <c r="Z1152" s="16">
        <f t="shared" ca="1" si="429"/>
        <v>0.37638888888888888</v>
      </c>
      <c r="AA1152" s="16" t="str">
        <f t="shared" si="429"/>
        <v xml:space="preserve">O </v>
      </c>
      <c r="AB1152" s="16">
        <f t="shared" ca="1" si="429"/>
        <v>0.36874999999999997</v>
      </c>
      <c r="AC1152" s="16">
        <f t="shared" ca="1" si="429"/>
        <v>0.37638888888888888</v>
      </c>
      <c r="AD1152" s="16" t="str">
        <f t="shared" si="429"/>
        <v xml:space="preserve">O </v>
      </c>
      <c r="AE1152" s="16">
        <f t="shared" ca="1" si="429"/>
        <v>0.37638888888888888</v>
      </c>
      <c r="AF1152" s="16">
        <f t="shared" ca="1" si="429"/>
        <v>0.38472222222222219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>IF(OR(B1150="O",B1150="A"),0,VALUE(B1147))</f>
        <v>0</v>
      </c>
      <c r="C1156" s="16">
        <f ca="1">IF(OR(C1150="O",C1150="A"),0,VALUE(C1147))</f>
        <v>4.8611111111111112E-3</v>
      </c>
      <c r="D1156" s="16">
        <f ca="1">IF(OR(D1150="O",D1150="A"),0,VALUE(D1147))</f>
        <v>7.6388888888888886E-3</v>
      </c>
      <c r="E1156" s="16">
        <f t="shared" ref="E1156:AF1156" ca="1" si="430">IF(OR(E1150="O",E1150="A"),0,VALUE(E1147))</f>
        <v>1.0416666666666666E-2</v>
      </c>
      <c r="F1156" s="16">
        <f t="shared" ca="1" si="430"/>
        <v>5.5555555555555558E-3</v>
      </c>
      <c r="G1156" s="16">
        <f t="shared" ca="1" si="430"/>
        <v>8.3333333333333332E-3</v>
      </c>
      <c r="H1156" s="16">
        <f t="shared" ca="1" si="430"/>
        <v>1.0416666666666666E-2</v>
      </c>
      <c r="I1156" s="16">
        <f t="shared" si="430"/>
        <v>0</v>
      </c>
      <c r="J1156" s="16">
        <f t="shared" ca="1" si="430"/>
        <v>0</v>
      </c>
      <c r="K1156" s="16">
        <f t="shared" ca="1" si="430"/>
        <v>1.0416666666666666E-2</v>
      </c>
      <c r="L1156" s="16">
        <f t="shared" ca="1" si="430"/>
        <v>0</v>
      </c>
      <c r="M1156" s="16">
        <f t="shared" ca="1" si="430"/>
        <v>4.8611111111111112E-3</v>
      </c>
      <c r="N1156" s="16">
        <f t="shared" ca="1" si="430"/>
        <v>5.5555555555555558E-3</v>
      </c>
      <c r="O1156" s="16">
        <f t="shared" si="430"/>
        <v>0</v>
      </c>
      <c r="P1156" s="16">
        <f t="shared" si="430"/>
        <v>0</v>
      </c>
      <c r="Q1156" s="16">
        <f t="shared" ca="1" si="430"/>
        <v>9.0277777777777787E-3</v>
      </c>
      <c r="R1156" s="16">
        <f t="shared" ca="1" si="430"/>
        <v>0</v>
      </c>
      <c r="S1156" s="16">
        <f t="shared" ca="1" si="430"/>
        <v>5.5555555555555558E-3</v>
      </c>
      <c r="T1156" s="16">
        <f t="shared" ca="1" si="430"/>
        <v>0</v>
      </c>
      <c r="U1156" s="16">
        <f t="shared" ca="1" si="430"/>
        <v>4.8611111111111112E-3</v>
      </c>
      <c r="V1156" s="16">
        <f t="shared" ca="1" si="430"/>
        <v>1.1111111111111112E-2</v>
      </c>
      <c r="W1156" s="16">
        <f t="shared" si="430"/>
        <v>0</v>
      </c>
      <c r="X1156" s="16">
        <f t="shared" ca="1" si="430"/>
        <v>4.1666666666666666E-3</v>
      </c>
      <c r="Y1156" s="16">
        <f t="shared" ca="1" si="430"/>
        <v>9.0277777777777787E-3</v>
      </c>
      <c r="Z1156" s="16">
        <f t="shared" ca="1" si="430"/>
        <v>1.3888888888888889E-3</v>
      </c>
      <c r="AA1156" s="16">
        <f t="shared" si="430"/>
        <v>0</v>
      </c>
      <c r="AB1156" s="16">
        <f t="shared" ca="1" si="430"/>
        <v>0</v>
      </c>
      <c r="AC1156" s="16">
        <f t="shared" ca="1" si="430"/>
        <v>1.3888888888888889E-3</v>
      </c>
      <c r="AD1156" s="16">
        <f t="shared" si="430"/>
        <v>0</v>
      </c>
      <c r="AE1156" s="16">
        <f t="shared" ca="1" si="430"/>
        <v>1.3888888888888889E-3</v>
      </c>
      <c r="AF1156" s="16">
        <f t="shared" ca="1" si="430"/>
        <v>9.7222222222222224E-3</v>
      </c>
      <c r="AH1156" s="24">
        <f ca="1">SUM(B1156:AF1156)</f>
        <v>0.12569444444444441</v>
      </c>
    </row>
    <row r="1157" spans="1:35" hidden="1">
      <c r="B1157" s="16">
        <f>IF(OR(B1150="O",B1150="A"),0,VALUE(B1146))</f>
        <v>0</v>
      </c>
      <c r="C1157" s="16">
        <f ca="1">IF(OR(C1150="O",C1150="A"),0,VALUE(C1146))</f>
        <v>0.33263888888888887</v>
      </c>
      <c r="D1157" s="16">
        <f ca="1">IF(OR(D1150="O",D1150="A"),0,VALUE(D1146))</f>
        <v>0.32777777777777778</v>
      </c>
      <c r="E1157" s="16">
        <f t="shared" ref="E1157:AF1157" ca="1" si="431">IF(OR(E1150="O",E1150="A"),0,VALUE(E1146))</f>
        <v>0.32569444444444445</v>
      </c>
      <c r="F1157" s="16">
        <f t="shared" ca="1" si="431"/>
        <v>0.33749999999999997</v>
      </c>
      <c r="G1157" s="16">
        <f t="shared" ca="1" si="431"/>
        <v>0.3298611111111111</v>
      </c>
      <c r="H1157" s="16">
        <f t="shared" ca="1" si="431"/>
        <v>0.3263888888888889</v>
      </c>
      <c r="I1157" s="16">
        <f t="shared" si="431"/>
        <v>0</v>
      </c>
      <c r="J1157" s="16">
        <f t="shared" ca="1" si="431"/>
        <v>0.34722222222222227</v>
      </c>
      <c r="K1157" s="16">
        <f t="shared" ca="1" si="431"/>
        <v>0.32847222222222222</v>
      </c>
      <c r="L1157" s="16">
        <f t="shared" ca="1" si="431"/>
        <v>0.3444444444444445</v>
      </c>
      <c r="M1157" s="16">
        <f t="shared" ca="1" si="431"/>
        <v>0.33402777777777781</v>
      </c>
      <c r="N1157" s="16">
        <f t="shared" ca="1" si="431"/>
        <v>0.33124999999999999</v>
      </c>
      <c r="O1157" s="16">
        <f t="shared" si="431"/>
        <v>0</v>
      </c>
      <c r="P1157" s="16">
        <f t="shared" si="431"/>
        <v>0</v>
      </c>
      <c r="Q1157" s="16">
        <f t="shared" ca="1" si="431"/>
        <v>0.33263888888888887</v>
      </c>
      <c r="R1157" s="16">
        <f t="shared" ca="1" si="431"/>
        <v>0.3430555555555555</v>
      </c>
      <c r="S1157" s="16">
        <f t="shared" ca="1" si="431"/>
        <v>0.32847222222222222</v>
      </c>
      <c r="T1157" s="16">
        <f t="shared" ca="1" si="431"/>
        <v>0.33888888888888885</v>
      </c>
      <c r="U1157" s="16">
        <f t="shared" ca="1" si="431"/>
        <v>0.33402777777777781</v>
      </c>
      <c r="V1157" s="16">
        <f t="shared" ca="1" si="431"/>
        <v>0.32847222222222222</v>
      </c>
      <c r="W1157" s="16">
        <f t="shared" si="431"/>
        <v>0</v>
      </c>
      <c r="X1157" s="16">
        <f t="shared" ca="1" si="431"/>
        <v>0.33124999999999999</v>
      </c>
      <c r="Y1157" s="16">
        <f t="shared" ca="1" si="431"/>
        <v>0.33194444444444443</v>
      </c>
      <c r="Z1157" s="16">
        <f t="shared" ca="1" si="431"/>
        <v>0.34027777777777773</v>
      </c>
      <c r="AA1157" s="16">
        <f t="shared" si="431"/>
        <v>0</v>
      </c>
      <c r="AB1157" s="16">
        <f t="shared" ca="1" si="431"/>
        <v>0.3444444444444445</v>
      </c>
      <c r="AC1157" s="16">
        <f t="shared" ca="1" si="431"/>
        <v>0.33333333333333331</v>
      </c>
      <c r="AD1157" s="16">
        <f t="shared" si="431"/>
        <v>0</v>
      </c>
      <c r="AE1157" s="16">
        <f t="shared" ca="1" si="431"/>
        <v>0.33680555555555558</v>
      </c>
      <c r="AF1157" s="16">
        <f t="shared" ca="1" si="431"/>
        <v>0.3298611111111111</v>
      </c>
      <c r="AG1157" s="16"/>
      <c r="AH1157" s="24">
        <f ca="1">SUM(B1157:AF1157)</f>
        <v>8.0187500000000007</v>
      </c>
    </row>
    <row r="1163" spans="1:35" ht="15" customHeight="1">
      <c r="A1163" s="56" t="str">
        <f>Entry!A58</f>
        <v>MR. AMIT YADAV</v>
      </c>
      <c r="B1163" s="56"/>
      <c r="C1163" s="56"/>
      <c r="D1163" s="56"/>
      <c r="E1163" s="56"/>
      <c r="F1163" s="56"/>
      <c r="G1163" s="56"/>
      <c r="H1163" s="52" t="s">
        <v>15</v>
      </c>
      <c r="I1163" s="52"/>
      <c r="J1163" s="52"/>
      <c r="K1163" s="52"/>
      <c r="L1163" s="26">
        <f ca="1">AH1179</f>
        <v>9.1041666666666661</v>
      </c>
      <c r="M1163" s="23" t="s">
        <v>16</v>
      </c>
      <c r="N1163" s="52" t="s">
        <v>17</v>
      </c>
      <c r="O1163" s="52"/>
      <c r="P1163" s="23">
        <v>0</v>
      </c>
      <c r="Q1163" s="23" t="s">
        <v>18</v>
      </c>
      <c r="R1163" s="52" t="s">
        <v>19</v>
      </c>
      <c r="S1163" s="52"/>
      <c r="T1163" s="23">
        <f>AI1165</f>
        <v>24</v>
      </c>
      <c r="U1163" s="52" t="s">
        <v>20</v>
      </c>
      <c r="V1163" s="52"/>
      <c r="W1163" s="23">
        <f>AI1166</f>
        <v>0</v>
      </c>
      <c r="X1163" s="52" t="s">
        <v>21</v>
      </c>
      <c r="Y1163" s="52"/>
      <c r="Z1163" s="23">
        <f>AI1167</f>
        <v>7</v>
      </c>
      <c r="AA1163" s="53" t="s">
        <v>26</v>
      </c>
      <c r="AB1163" s="53"/>
      <c r="AC1163" s="53"/>
      <c r="AD1163" s="53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4" t="s">
        <v>23</v>
      </c>
      <c r="I1164" s="54"/>
      <c r="J1164" s="54"/>
      <c r="K1164" s="27">
        <f ca="1">AH1178</f>
        <v>9.4444444444444442E-2</v>
      </c>
      <c r="L1164" s="55" t="s">
        <v>25</v>
      </c>
      <c r="M1164" s="55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O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O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O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O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O</v>
      </c>
      <c r="Z1165" s="5" t="str">
        <f t="shared" si="432"/>
        <v>P</v>
      </c>
      <c r="AA1165" s="5" t="str">
        <f t="shared" si="432"/>
        <v>O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O</v>
      </c>
      <c r="AH1165" s="2" t="s">
        <v>1</v>
      </c>
      <c r="AI1165" s="1">
        <f>COUNTIF(B1165:AF1165,"P")</f>
        <v>24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07:55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07:58</v>
      </c>
      <c r="D1166" s="3" t="str">
        <f t="shared" ca="1" si="433"/>
        <v/>
      </c>
      <c r="E1166" s="3" t="str">
        <f t="shared" ca="1" si="433"/>
        <v>07:59</v>
      </c>
      <c r="F1166" s="3" t="str">
        <f t="shared" ca="1" si="433"/>
        <v>08:13</v>
      </c>
      <c r="G1166" s="3" t="str">
        <f t="shared" ca="1" si="433"/>
        <v>07:55</v>
      </c>
      <c r="H1166" s="3" t="str">
        <f t="shared" ca="1" si="433"/>
        <v>08:07</v>
      </c>
      <c r="I1166" s="3" t="str">
        <f t="shared" ca="1" si="433"/>
        <v>08:14</v>
      </c>
      <c r="J1166" s="3" t="str">
        <f t="shared" ca="1" si="433"/>
        <v>07:49</v>
      </c>
      <c r="K1166" s="3" t="str">
        <f t="shared" ca="1" si="433"/>
        <v/>
      </c>
      <c r="L1166" s="3" t="str">
        <f t="shared" ca="1" si="433"/>
        <v>08:00</v>
      </c>
      <c r="M1166" s="3" t="str">
        <f t="shared" ca="1" si="433"/>
        <v>07:52</v>
      </c>
      <c r="N1166" s="3" t="str">
        <f t="shared" ca="1" si="433"/>
        <v>08:04</v>
      </c>
      <c r="O1166" s="3" t="str">
        <f t="shared" ca="1" si="433"/>
        <v/>
      </c>
      <c r="P1166" s="3" t="str">
        <f t="shared" ca="1" si="433"/>
        <v>08:03</v>
      </c>
      <c r="Q1166" s="3" t="str">
        <f t="shared" ca="1" si="433"/>
        <v>08:09</v>
      </c>
      <c r="R1166" s="3" t="str">
        <f t="shared" ca="1" si="433"/>
        <v/>
      </c>
      <c r="S1166" s="3" t="str">
        <f t="shared" ca="1" si="433"/>
        <v>08:01</v>
      </c>
      <c r="T1166" s="3" t="str">
        <f t="shared" ca="1" si="433"/>
        <v>07:54</v>
      </c>
      <c r="U1166" s="3" t="str">
        <f t="shared" ca="1" si="433"/>
        <v>08:17</v>
      </c>
      <c r="V1166" s="3" t="str">
        <f t="shared" ca="1" si="433"/>
        <v>08:14</v>
      </c>
      <c r="W1166" s="3" t="str">
        <f t="shared" ca="1" si="433"/>
        <v>07:55</v>
      </c>
      <c r="X1166" s="3" t="str">
        <f t="shared" ca="1" si="433"/>
        <v>08:13</v>
      </c>
      <c r="Y1166" s="3" t="str">
        <f t="shared" ca="1" si="433"/>
        <v/>
      </c>
      <c r="Z1166" s="3" t="str">
        <f t="shared" ca="1" si="433"/>
        <v>08:16</v>
      </c>
      <c r="AA1166" s="3" t="str">
        <f t="shared" ca="1" si="433"/>
        <v/>
      </c>
      <c r="AB1166" s="3" t="str">
        <f t="shared" ca="1" si="433"/>
        <v>08:00</v>
      </c>
      <c r="AC1166" s="3" t="str">
        <f t="shared" ca="1" si="433"/>
        <v>07:56</v>
      </c>
      <c r="AD1166" s="3" t="str">
        <f t="shared" ca="1" si="433"/>
        <v>08:17</v>
      </c>
      <c r="AE1166" s="3" t="str">
        <f t="shared" ca="1" si="433"/>
        <v>08:08</v>
      </c>
      <c r="AF1166" s="3" t="str">
        <f t="shared" ca="1" si="433"/>
        <v/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17:05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17:11</v>
      </c>
      <c r="D1167" s="3" t="str">
        <f t="shared" ca="1" si="434"/>
        <v/>
      </c>
      <c r="E1167" s="3" t="str">
        <f t="shared" ca="1" si="434"/>
        <v>17:10</v>
      </c>
      <c r="F1167" s="3" t="str">
        <f t="shared" ca="1" si="434"/>
        <v>17:08</v>
      </c>
      <c r="G1167" s="3" t="str">
        <f t="shared" ca="1" si="434"/>
        <v>17:07</v>
      </c>
      <c r="H1167" s="3" t="str">
        <f t="shared" ca="1" si="434"/>
        <v>17:06</v>
      </c>
      <c r="I1167" s="3" t="str">
        <f t="shared" ca="1" si="434"/>
        <v>17:10</v>
      </c>
      <c r="J1167" s="3" t="str">
        <f t="shared" ca="1" si="434"/>
        <v>17:14</v>
      </c>
      <c r="K1167" s="3" t="str">
        <f t="shared" ca="1" si="434"/>
        <v/>
      </c>
      <c r="L1167" s="3" t="str">
        <f t="shared" ca="1" si="434"/>
        <v>17:11</v>
      </c>
      <c r="M1167" s="3" t="str">
        <f t="shared" ca="1" si="434"/>
        <v>17:09</v>
      </c>
      <c r="N1167" s="3" t="str">
        <f t="shared" ca="1" si="434"/>
        <v>17:16</v>
      </c>
      <c r="O1167" s="3" t="str">
        <f t="shared" ca="1" si="434"/>
        <v/>
      </c>
      <c r="P1167" s="3" t="str">
        <f t="shared" ca="1" si="434"/>
        <v>17:16</v>
      </c>
      <c r="Q1167" s="3" t="str">
        <f t="shared" ca="1" si="434"/>
        <v>17:12</v>
      </c>
      <c r="R1167" s="3" t="str">
        <f t="shared" ca="1" si="434"/>
        <v/>
      </c>
      <c r="S1167" s="3" t="str">
        <f t="shared" ca="1" si="434"/>
        <v>17:07</v>
      </c>
      <c r="T1167" s="3" t="str">
        <f t="shared" ca="1" si="434"/>
        <v>17:06</v>
      </c>
      <c r="U1167" s="3" t="str">
        <f t="shared" ca="1" si="434"/>
        <v>17:17</v>
      </c>
      <c r="V1167" s="3" t="str">
        <f t="shared" ca="1" si="434"/>
        <v>17:01</v>
      </c>
      <c r="W1167" s="3" t="str">
        <f t="shared" ca="1" si="434"/>
        <v>17:17</v>
      </c>
      <c r="X1167" s="3" t="str">
        <f t="shared" ca="1" si="434"/>
        <v>17:15</v>
      </c>
      <c r="Y1167" s="3" t="str">
        <f t="shared" ca="1" si="434"/>
        <v/>
      </c>
      <c r="Z1167" s="3" t="str">
        <f t="shared" ca="1" si="434"/>
        <v>17:10</v>
      </c>
      <c r="AA1167" s="3" t="str">
        <f t="shared" ca="1" si="434"/>
        <v/>
      </c>
      <c r="AB1167" s="3" t="str">
        <f t="shared" ca="1" si="434"/>
        <v>17:13</v>
      </c>
      <c r="AC1167" s="3" t="str">
        <f t="shared" ca="1" si="434"/>
        <v>17:07</v>
      </c>
      <c r="AD1167" s="3" t="str">
        <f t="shared" ca="1" si="434"/>
        <v>17:00</v>
      </c>
      <c r="AE1167" s="3" t="str">
        <f t="shared" ca="1" si="434"/>
        <v>17:11</v>
      </c>
      <c r="AF1167" s="3" t="str">
        <f t="shared" ca="1" si="434"/>
        <v/>
      </c>
      <c r="AH1167" s="1" t="s">
        <v>22</v>
      </c>
      <c r="AI1167" s="1">
        <f>COUNTIF(B1172:AF1172,"O")</f>
        <v>7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9:10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9:13</v>
      </c>
      <c r="D1168" s="3" t="str">
        <f t="shared" si="435"/>
        <v/>
      </c>
      <c r="E1168" s="3" t="str">
        <f t="shared" ca="1" si="435"/>
        <v>9:11</v>
      </c>
      <c r="F1168" s="3" t="str">
        <f t="shared" ca="1" si="435"/>
        <v>8:55</v>
      </c>
      <c r="G1168" s="3" t="str">
        <f t="shared" ca="1" si="435"/>
        <v>9:12</v>
      </c>
      <c r="H1168" s="3" t="str">
        <f t="shared" ca="1" si="435"/>
        <v>8:59</v>
      </c>
      <c r="I1168" s="3" t="str">
        <f t="shared" ca="1" si="435"/>
        <v>8:56</v>
      </c>
      <c r="J1168" s="3" t="str">
        <f t="shared" ca="1" si="435"/>
        <v>9:25</v>
      </c>
      <c r="K1168" s="3" t="str">
        <f t="shared" si="435"/>
        <v/>
      </c>
      <c r="L1168" s="3" t="str">
        <f t="shared" ca="1" si="435"/>
        <v>9:11</v>
      </c>
      <c r="M1168" s="3" t="str">
        <f t="shared" ca="1" si="435"/>
        <v>9:17</v>
      </c>
      <c r="N1168" s="3" t="str">
        <f t="shared" ca="1" si="435"/>
        <v>9:12</v>
      </c>
      <c r="O1168" s="3" t="str">
        <f t="shared" si="435"/>
        <v/>
      </c>
      <c r="P1168" s="3" t="str">
        <f t="shared" ca="1" si="435"/>
        <v>9:13</v>
      </c>
      <c r="Q1168" s="3" t="str">
        <f t="shared" ca="1" si="435"/>
        <v>9:03</v>
      </c>
      <c r="R1168" s="3" t="str">
        <f t="shared" si="435"/>
        <v/>
      </c>
      <c r="S1168" s="3" t="str">
        <f t="shared" ca="1" si="435"/>
        <v>9:06</v>
      </c>
      <c r="T1168" s="3" t="str">
        <f t="shared" ca="1" si="435"/>
        <v>9:12</v>
      </c>
      <c r="U1168" s="3" t="str">
        <f t="shared" ca="1" si="435"/>
        <v>9:00</v>
      </c>
      <c r="V1168" s="3" t="str">
        <f t="shared" ca="1" si="435"/>
        <v>8:47</v>
      </c>
      <c r="W1168" s="3" t="str">
        <f t="shared" ca="1" si="435"/>
        <v>9:22</v>
      </c>
      <c r="X1168" s="3" t="str">
        <f t="shared" ca="1" si="435"/>
        <v>9:02</v>
      </c>
      <c r="Y1168" s="3" t="str">
        <f t="shared" si="435"/>
        <v/>
      </c>
      <c r="Z1168" s="3" t="str">
        <f t="shared" ca="1" si="435"/>
        <v>8:54</v>
      </c>
      <c r="AA1168" s="3" t="str">
        <f t="shared" si="435"/>
        <v/>
      </c>
      <c r="AB1168" s="3" t="str">
        <f t="shared" ca="1" si="435"/>
        <v>9:13</v>
      </c>
      <c r="AC1168" s="3" t="str">
        <f t="shared" ca="1" si="435"/>
        <v>9:11</v>
      </c>
      <c r="AD1168" s="3" t="str">
        <f t="shared" ca="1" si="435"/>
        <v>8:43</v>
      </c>
      <c r="AE1168" s="3" t="str">
        <f t="shared" ca="1" si="435"/>
        <v>9:03</v>
      </c>
      <c r="AF1168" s="3" t="str">
        <f t="shared" si="435"/>
        <v/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 t="str">
        <f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/>
      </c>
      <c r="E1169" s="6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ca="1" si="436"/>
        <v>00:13</v>
      </c>
      <c r="G1169" s="6">
        <f t="shared" ca="1" si="436"/>
        <v>0</v>
      </c>
      <c r="H1169" s="6" t="str">
        <f t="shared" ca="1" si="436"/>
        <v>00:07</v>
      </c>
      <c r="I1169" s="6" t="str">
        <f t="shared" ca="1" si="436"/>
        <v>00:14</v>
      </c>
      <c r="J1169" s="6">
        <f t="shared" ca="1" si="436"/>
        <v>0</v>
      </c>
      <c r="K1169" s="6" t="str">
        <f t="shared" si="436"/>
        <v/>
      </c>
      <c r="L1169" s="6">
        <f t="shared" ca="1" si="436"/>
        <v>0</v>
      </c>
      <c r="M1169" s="6">
        <f t="shared" ca="1" si="436"/>
        <v>0</v>
      </c>
      <c r="N1169" s="6" t="str">
        <f t="shared" ca="1" si="436"/>
        <v>00:04</v>
      </c>
      <c r="O1169" s="6" t="str">
        <f t="shared" si="436"/>
        <v/>
      </c>
      <c r="P1169" s="6" t="str">
        <f t="shared" ca="1" si="436"/>
        <v>00:03</v>
      </c>
      <c r="Q1169" s="6" t="str">
        <f t="shared" ca="1" si="436"/>
        <v>00:09</v>
      </c>
      <c r="R1169" s="6" t="str">
        <f t="shared" si="436"/>
        <v/>
      </c>
      <c r="S1169" s="6" t="str">
        <f t="shared" ca="1" si="436"/>
        <v>00:01</v>
      </c>
      <c r="T1169" s="6">
        <f t="shared" ca="1" si="436"/>
        <v>0</v>
      </c>
      <c r="U1169" s="6" t="str">
        <f t="shared" ca="1" si="436"/>
        <v>00:17</v>
      </c>
      <c r="V1169" s="6" t="str">
        <f t="shared" ca="1" si="436"/>
        <v>00:14</v>
      </c>
      <c r="W1169" s="6">
        <f t="shared" ca="1" si="436"/>
        <v>0</v>
      </c>
      <c r="X1169" s="6" t="str">
        <f t="shared" ca="1" si="436"/>
        <v>00:13</v>
      </c>
      <c r="Y1169" s="6" t="str">
        <f t="shared" si="436"/>
        <v/>
      </c>
      <c r="Z1169" s="6" t="str">
        <f t="shared" ca="1" si="436"/>
        <v>00:16</v>
      </c>
      <c r="AA1169" s="6" t="str">
        <f t="shared" si="436"/>
        <v/>
      </c>
      <c r="AB1169" s="6">
        <f t="shared" ca="1" si="436"/>
        <v>0</v>
      </c>
      <c r="AC1169" s="6">
        <f t="shared" ca="1" si="436"/>
        <v>0</v>
      </c>
      <c r="AD1169" s="6" t="str">
        <f t="shared" ca="1" si="436"/>
        <v>00:17</v>
      </c>
      <c r="AE1169" s="6" t="str">
        <f t="shared" ca="1" si="436"/>
        <v>00:08</v>
      </c>
      <c r="AF1169" s="6" t="str">
        <f t="shared" si="436"/>
        <v/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O</v>
      </c>
      <c r="E1172" s="4" t="str">
        <f>Entry!E58</f>
        <v>M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O</v>
      </c>
      <c r="L1172" s="4" t="str">
        <f>Entry!L58</f>
        <v>M</v>
      </c>
      <c r="M1172" s="4" t="str">
        <f>Entry!M58</f>
        <v>M</v>
      </c>
      <c r="N1172" s="4" t="str">
        <f>Entry!N58</f>
        <v>M</v>
      </c>
      <c r="O1172" s="4" t="str">
        <f>Entry!O58</f>
        <v>O</v>
      </c>
      <c r="P1172" s="4" t="str">
        <f>Entry!P58</f>
        <v>M</v>
      </c>
      <c r="Q1172" s="4" t="str">
        <f>Entry!Q58</f>
        <v>M</v>
      </c>
      <c r="R1172" s="4" t="str">
        <f>Entry!R58</f>
        <v>O</v>
      </c>
      <c r="S1172" s="4" t="str">
        <f>Entry!S58</f>
        <v>M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O</v>
      </c>
      <c r="Z1172" s="4" t="str">
        <f>Entry!Z58</f>
        <v>M</v>
      </c>
      <c r="AA1172" s="4" t="str">
        <f>Entry!AA58</f>
        <v>O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  <c r="AF1172" s="4" t="str">
        <f>Entry!AF58</f>
        <v>O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0.3298611111111111</v>
      </c>
      <c r="C1174" s="16">
        <f ca="1">IF(OR(C1172="O",C1172="A"),"O ",VALUE(C1166))</f>
        <v>0.33194444444444443</v>
      </c>
      <c r="D1174" s="16" t="str">
        <f>IF(OR(D1172="O",D1172="A"),"O ",VALUE(D1166))</f>
        <v xml:space="preserve">O </v>
      </c>
      <c r="E1174" s="16">
        <f t="shared" ref="E1174:AF1174" ca="1" si="437">IF(OR(E1172="O",E1172="A"),"O ",VALUE(E1166))</f>
        <v>0.33263888888888887</v>
      </c>
      <c r="F1174" s="16">
        <f t="shared" ca="1" si="437"/>
        <v>0.34236111111111112</v>
      </c>
      <c r="G1174" s="16">
        <f t="shared" ca="1" si="437"/>
        <v>0.3298611111111111</v>
      </c>
      <c r="H1174" s="16">
        <f t="shared" ca="1" si="437"/>
        <v>0.33819444444444446</v>
      </c>
      <c r="I1174" s="16">
        <f t="shared" ca="1" si="437"/>
        <v>0.3430555555555555</v>
      </c>
      <c r="J1174" s="16">
        <f t="shared" ca="1" si="437"/>
        <v>0.32569444444444445</v>
      </c>
      <c r="K1174" s="16" t="str">
        <f t="shared" si="437"/>
        <v xml:space="preserve">O </v>
      </c>
      <c r="L1174" s="16">
        <f t="shared" ca="1" si="437"/>
        <v>0.33333333333333331</v>
      </c>
      <c r="M1174" s="16">
        <f t="shared" ca="1" si="437"/>
        <v>0.32777777777777778</v>
      </c>
      <c r="N1174" s="16">
        <f t="shared" ca="1" si="437"/>
        <v>0.33611111111111108</v>
      </c>
      <c r="O1174" s="16" t="str">
        <f t="shared" si="437"/>
        <v xml:space="preserve">O </v>
      </c>
      <c r="P1174" s="16">
        <f t="shared" ca="1" si="437"/>
        <v>0.3354166666666667</v>
      </c>
      <c r="Q1174" s="16">
        <f t="shared" ca="1" si="437"/>
        <v>0.33958333333333335</v>
      </c>
      <c r="R1174" s="16" t="str">
        <f t="shared" si="437"/>
        <v xml:space="preserve">O </v>
      </c>
      <c r="S1174" s="16">
        <f t="shared" ca="1" si="437"/>
        <v>0.33402777777777781</v>
      </c>
      <c r="T1174" s="16">
        <f t="shared" ca="1" si="437"/>
        <v>0.32916666666666666</v>
      </c>
      <c r="U1174" s="16">
        <f t="shared" ca="1" si="437"/>
        <v>0.34513888888888888</v>
      </c>
      <c r="V1174" s="16">
        <f t="shared" ca="1" si="437"/>
        <v>0.3430555555555555</v>
      </c>
      <c r="W1174" s="16">
        <f t="shared" ca="1" si="437"/>
        <v>0.3298611111111111</v>
      </c>
      <c r="X1174" s="16">
        <f t="shared" ca="1" si="437"/>
        <v>0.34236111111111112</v>
      </c>
      <c r="Y1174" s="16" t="str">
        <f t="shared" si="437"/>
        <v xml:space="preserve">O </v>
      </c>
      <c r="Z1174" s="16">
        <f t="shared" ca="1" si="437"/>
        <v>0.3444444444444445</v>
      </c>
      <c r="AA1174" s="16" t="str">
        <f t="shared" si="437"/>
        <v xml:space="preserve">O </v>
      </c>
      <c r="AB1174" s="16">
        <f t="shared" ca="1" si="437"/>
        <v>0.33333333333333331</v>
      </c>
      <c r="AC1174" s="16">
        <f t="shared" ca="1" si="437"/>
        <v>0.33055555555555555</v>
      </c>
      <c r="AD1174" s="16">
        <f t="shared" ca="1" si="437"/>
        <v>0.34513888888888888</v>
      </c>
      <c r="AE1174" s="16">
        <f t="shared" ca="1" si="437"/>
        <v>0.33888888888888885</v>
      </c>
      <c r="AF1174" s="16" t="str">
        <f t="shared" si="437"/>
        <v xml:space="preserve">O 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0</v>
      </c>
      <c r="C1178" s="16">
        <f ca="1">IF(OR(C1172="O",C1172="A"),0,VALUE(C1169))</f>
        <v>0</v>
      </c>
      <c r="D1178" s="16">
        <f>IF(OR(D1172="O",D1172="A"),0,VALUE(D1169))</f>
        <v>0</v>
      </c>
      <c r="E1178" s="16">
        <f t="shared" ref="E1178:AF1178" ca="1" si="438">IF(OR(E1172="O",E1172="A"),0,VALUE(E1169))</f>
        <v>0</v>
      </c>
      <c r="F1178" s="16">
        <f t="shared" ca="1" si="438"/>
        <v>9.0277777777777787E-3</v>
      </c>
      <c r="G1178" s="16">
        <f t="shared" ca="1" si="438"/>
        <v>0</v>
      </c>
      <c r="H1178" s="16">
        <f t="shared" ca="1" si="438"/>
        <v>4.8611111111111112E-3</v>
      </c>
      <c r="I1178" s="16">
        <f t="shared" ca="1" si="438"/>
        <v>9.7222222222222224E-3</v>
      </c>
      <c r="J1178" s="16">
        <f t="shared" ca="1" si="438"/>
        <v>0</v>
      </c>
      <c r="K1178" s="16">
        <f t="shared" si="438"/>
        <v>0</v>
      </c>
      <c r="L1178" s="16">
        <f t="shared" ca="1" si="438"/>
        <v>0</v>
      </c>
      <c r="M1178" s="16">
        <f t="shared" ca="1" si="438"/>
        <v>0</v>
      </c>
      <c r="N1178" s="16">
        <f t="shared" ca="1" si="438"/>
        <v>2.7777777777777779E-3</v>
      </c>
      <c r="O1178" s="16">
        <f t="shared" si="438"/>
        <v>0</v>
      </c>
      <c r="P1178" s="16">
        <f t="shared" ca="1" si="438"/>
        <v>2.0833333333333333E-3</v>
      </c>
      <c r="Q1178" s="16">
        <f t="shared" ca="1" si="438"/>
        <v>6.2499999999999995E-3</v>
      </c>
      <c r="R1178" s="16">
        <f t="shared" si="438"/>
        <v>0</v>
      </c>
      <c r="S1178" s="16">
        <f t="shared" ca="1" si="438"/>
        <v>6.9444444444444447E-4</v>
      </c>
      <c r="T1178" s="16">
        <f t="shared" ca="1" si="438"/>
        <v>0</v>
      </c>
      <c r="U1178" s="16">
        <f t="shared" ca="1" si="438"/>
        <v>1.1805555555555555E-2</v>
      </c>
      <c r="V1178" s="16">
        <f t="shared" ca="1" si="438"/>
        <v>9.7222222222222224E-3</v>
      </c>
      <c r="W1178" s="16">
        <f t="shared" ca="1" si="438"/>
        <v>0</v>
      </c>
      <c r="X1178" s="16">
        <f t="shared" ca="1" si="438"/>
        <v>9.0277777777777787E-3</v>
      </c>
      <c r="Y1178" s="16">
        <f t="shared" si="438"/>
        <v>0</v>
      </c>
      <c r="Z1178" s="16">
        <f t="shared" ca="1" si="438"/>
        <v>1.1111111111111112E-2</v>
      </c>
      <c r="AA1178" s="16">
        <f t="shared" si="438"/>
        <v>0</v>
      </c>
      <c r="AB1178" s="16">
        <f t="shared" ca="1" si="438"/>
        <v>0</v>
      </c>
      <c r="AC1178" s="16">
        <f t="shared" ca="1" si="438"/>
        <v>0</v>
      </c>
      <c r="AD1178" s="16">
        <f t="shared" ca="1" si="438"/>
        <v>1.1805555555555555E-2</v>
      </c>
      <c r="AE1178" s="16">
        <f t="shared" ca="1" si="438"/>
        <v>5.5555555555555558E-3</v>
      </c>
      <c r="AF1178" s="16">
        <f t="shared" si="438"/>
        <v>0</v>
      </c>
      <c r="AH1178" s="24">
        <f ca="1">SUM(B1178:AF1178)</f>
        <v>9.4444444444444442E-2</v>
      </c>
    </row>
    <row r="1179" spans="1:34" hidden="1">
      <c r="B1179" s="16">
        <f ca="1">IF(OR(B1172="O",B1172="A"),0,VALUE(B1168))</f>
        <v>0.38194444444444442</v>
      </c>
      <c r="C1179" s="16">
        <f ca="1">IF(OR(C1172="O",C1172="A"),0,VALUE(C1168))</f>
        <v>0.3840277777777778</v>
      </c>
      <c r="D1179" s="16">
        <f>IF(OR(D1172="O",D1172="A"),0,VALUE(D1168))</f>
        <v>0</v>
      </c>
      <c r="E1179" s="16">
        <f t="shared" ref="E1179:AF1179" ca="1" si="439">IF(OR(E1172="O",E1172="A"),0,VALUE(E1168))</f>
        <v>0.38263888888888892</v>
      </c>
      <c r="F1179" s="16">
        <f t="shared" ca="1" si="439"/>
        <v>0.37152777777777773</v>
      </c>
      <c r="G1179" s="16">
        <f t="shared" ca="1" si="439"/>
        <v>0.3833333333333333</v>
      </c>
      <c r="H1179" s="16">
        <f t="shared" ca="1" si="439"/>
        <v>0.3743055555555555</v>
      </c>
      <c r="I1179" s="16">
        <f t="shared" ca="1" si="439"/>
        <v>0.37222222222222223</v>
      </c>
      <c r="J1179" s="16">
        <f t="shared" ca="1" si="439"/>
        <v>0.3923611111111111</v>
      </c>
      <c r="K1179" s="16">
        <f t="shared" si="439"/>
        <v>0</v>
      </c>
      <c r="L1179" s="16">
        <f t="shared" ca="1" si="439"/>
        <v>0.38263888888888892</v>
      </c>
      <c r="M1179" s="16">
        <f t="shared" ca="1" si="439"/>
        <v>0.38680555555555557</v>
      </c>
      <c r="N1179" s="16">
        <f t="shared" ca="1" si="439"/>
        <v>0.3833333333333333</v>
      </c>
      <c r="O1179" s="16">
        <f t="shared" si="439"/>
        <v>0</v>
      </c>
      <c r="P1179" s="16">
        <f t="shared" ca="1" si="439"/>
        <v>0.3840277777777778</v>
      </c>
      <c r="Q1179" s="16">
        <f t="shared" ca="1" si="439"/>
        <v>0.37708333333333338</v>
      </c>
      <c r="R1179" s="16">
        <f t="shared" si="439"/>
        <v>0</v>
      </c>
      <c r="S1179" s="16">
        <f t="shared" ca="1" si="439"/>
        <v>0.37916666666666665</v>
      </c>
      <c r="T1179" s="16">
        <f t="shared" ca="1" si="439"/>
        <v>0.3833333333333333</v>
      </c>
      <c r="U1179" s="16">
        <f t="shared" ca="1" si="439"/>
        <v>0.375</v>
      </c>
      <c r="V1179" s="16">
        <f t="shared" ca="1" si="439"/>
        <v>0.3659722222222222</v>
      </c>
      <c r="W1179" s="16">
        <f t="shared" ca="1" si="439"/>
        <v>0.39027777777777778</v>
      </c>
      <c r="X1179" s="16">
        <f t="shared" ca="1" si="439"/>
        <v>0.37638888888888888</v>
      </c>
      <c r="Y1179" s="16">
        <f t="shared" si="439"/>
        <v>0</v>
      </c>
      <c r="Z1179" s="16">
        <f t="shared" ca="1" si="439"/>
        <v>0.37083333333333335</v>
      </c>
      <c r="AA1179" s="16">
        <f t="shared" si="439"/>
        <v>0</v>
      </c>
      <c r="AB1179" s="16">
        <f t="shared" ca="1" si="439"/>
        <v>0.3840277777777778</v>
      </c>
      <c r="AC1179" s="16">
        <f t="shared" ca="1" si="439"/>
        <v>0.38263888888888892</v>
      </c>
      <c r="AD1179" s="16">
        <f t="shared" ca="1" si="439"/>
        <v>0.36319444444444443</v>
      </c>
      <c r="AE1179" s="16">
        <f t="shared" ca="1" si="439"/>
        <v>0.37708333333333338</v>
      </c>
      <c r="AF1179" s="16">
        <f t="shared" si="439"/>
        <v>0</v>
      </c>
      <c r="AG1179" s="16"/>
      <c r="AH1179" s="24">
        <f ca="1">SUM(B1179:AF1179)</f>
        <v>9.1041666666666661</v>
      </c>
    </row>
    <row r="1185" spans="1:35" ht="15" customHeight="1">
      <c r="A1185" s="56" t="str">
        <f>Entry!A59</f>
        <v>MS. PRIYA MAHANT</v>
      </c>
      <c r="B1185" s="56"/>
      <c r="C1185" s="56"/>
      <c r="D1185" s="56"/>
      <c r="E1185" s="56"/>
      <c r="F1185" s="56"/>
      <c r="G1185" s="56"/>
      <c r="H1185" s="52" t="s">
        <v>15</v>
      </c>
      <c r="I1185" s="52"/>
      <c r="J1185" s="52"/>
      <c r="K1185" s="52"/>
      <c r="L1185" s="26">
        <f ca="1">AH1201</f>
        <v>9.1152777777777771</v>
      </c>
      <c r="M1185" s="23" t="s">
        <v>16</v>
      </c>
      <c r="N1185" s="52" t="s">
        <v>17</v>
      </c>
      <c r="O1185" s="52"/>
      <c r="P1185" s="23">
        <v>0</v>
      </c>
      <c r="Q1185" s="23" t="s">
        <v>18</v>
      </c>
      <c r="R1185" s="52" t="s">
        <v>19</v>
      </c>
      <c r="S1185" s="52"/>
      <c r="T1185" s="23">
        <f>AI1187</f>
        <v>24</v>
      </c>
      <c r="U1185" s="52" t="s">
        <v>20</v>
      </c>
      <c r="V1185" s="52"/>
      <c r="W1185" s="23">
        <f>AI1188</f>
        <v>0</v>
      </c>
      <c r="X1185" s="52" t="s">
        <v>21</v>
      </c>
      <c r="Y1185" s="52"/>
      <c r="Z1185" s="23">
        <f>AI1189</f>
        <v>7</v>
      </c>
      <c r="AA1185" s="53" t="s">
        <v>26</v>
      </c>
      <c r="AB1185" s="53"/>
      <c r="AC1185" s="53"/>
      <c r="AD1185" s="53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4" t="s">
        <v>23</v>
      </c>
      <c r="I1186" s="54"/>
      <c r="J1186" s="54"/>
      <c r="K1186" s="27">
        <f ca="1">AH1200</f>
        <v>9.0277777777777776E-2</v>
      </c>
      <c r="L1186" s="55" t="s">
        <v>25</v>
      </c>
      <c r="M1186" s="55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O</v>
      </c>
      <c r="C1187" s="5" t="str">
        <f t="shared" ref="C1187:AF1187" si="440">IF(C1194="M","P",IF(C1194="E","P",IF(C1194="N","P",IF(C1194="GS","P",IF(C1194="O","O","A")))))</f>
        <v>P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O</v>
      </c>
      <c r="J1187" s="5" t="str">
        <f t="shared" si="440"/>
        <v>P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O</v>
      </c>
      <c r="P1187" s="5" t="str">
        <f t="shared" si="440"/>
        <v>O</v>
      </c>
      <c r="Q1187" s="5" t="str">
        <f t="shared" si="440"/>
        <v>P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O</v>
      </c>
      <c r="X1187" s="5" t="str">
        <f t="shared" si="440"/>
        <v>P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O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O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24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/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>07:58</v>
      </c>
      <c r="D1188" s="3" t="str">
        <f t="shared" ca="1" si="441"/>
        <v>08:06</v>
      </c>
      <c r="E1188" s="3" t="str">
        <f t="shared" ca="1" si="441"/>
        <v>08:15</v>
      </c>
      <c r="F1188" s="3" t="str">
        <f t="shared" ca="1" si="441"/>
        <v>07:48</v>
      </c>
      <c r="G1188" s="3" t="str">
        <f t="shared" ca="1" si="441"/>
        <v>07:58</v>
      </c>
      <c r="H1188" s="3" t="str">
        <f t="shared" ca="1" si="441"/>
        <v>08:10</v>
      </c>
      <c r="I1188" s="3" t="str">
        <f t="shared" ca="1" si="441"/>
        <v/>
      </c>
      <c r="J1188" s="3" t="str">
        <f t="shared" ca="1" si="441"/>
        <v>08:06</v>
      </c>
      <c r="K1188" s="3" t="str">
        <f t="shared" ca="1" si="441"/>
        <v>08:06</v>
      </c>
      <c r="L1188" s="3" t="str">
        <f t="shared" ca="1" si="441"/>
        <v>08:03</v>
      </c>
      <c r="M1188" s="3" t="str">
        <f t="shared" ca="1" si="441"/>
        <v>08:08</v>
      </c>
      <c r="N1188" s="3" t="str">
        <f t="shared" ca="1" si="441"/>
        <v>07:54</v>
      </c>
      <c r="O1188" s="3" t="str">
        <f t="shared" ca="1" si="441"/>
        <v/>
      </c>
      <c r="P1188" s="3" t="str">
        <f t="shared" ca="1" si="441"/>
        <v/>
      </c>
      <c r="Q1188" s="3" t="str">
        <f t="shared" ca="1" si="441"/>
        <v>08:00</v>
      </c>
      <c r="R1188" s="3" t="str">
        <f t="shared" ca="1" si="441"/>
        <v>07:57</v>
      </c>
      <c r="S1188" s="3" t="str">
        <f t="shared" ca="1" si="441"/>
        <v>07:49</v>
      </c>
      <c r="T1188" s="3" t="str">
        <f t="shared" ca="1" si="441"/>
        <v>08:02</v>
      </c>
      <c r="U1188" s="3" t="str">
        <f t="shared" ca="1" si="441"/>
        <v>08:17</v>
      </c>
      <c r="V1188" s="3" t="str">
        <f t="shared" ca="1" si="441"/>
        <v>07:48</v>
      </c>
      <c r="W1188" s="3" t="str">
        <f t="shared" ca="1" si="441"/>
        <v/>
      </c>
      <c r="X1188" s="3" t="str">
        <f t="shared" ca="1" si="441"/>
        <v>08:04</v>
      </c>
      <c r="Y1188" s="3" t="str">
        <f t="shared" ca="1" si="441"/>
        <v>08:12</v>
      </c>
      <c r="Z1188" s="3" t="str">
        <f t="shared" ca="1" si="441"/>
        <v>08:04</v>
      </c>
      <c r="AA1188" s="3" t="str">
        <f t="shared" ca="1" si="441"/>
        <v/>
      </c>
      <c r="AB1188" s="3" t="str">
        <f t="shared" ca="1" si="441"/>
        <v>08:10</v>
      </c>
      <c r="AC1188" s="3" t="str">
        <f t="shared" ca="1" si="441"/>
        <v>08:11</v>
      </c>
      <c r="AD1188" s="3" t="str">
        <f t="shared" ca="1" si="441"/>
        <v/>
      </c>
      <c r="AE1188" s="3" t="str">
        <f t="shared" ca="1" si="441"/>
        <v>08:16</v>
      </c>
      <c r="AF1188" s="3" t="str">
        <f t="shared" ca="1" si="441"/>
        <v>07:51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/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>17:07</v>
      </c>
      <c r="D1189" s="3" t="str">
        <f t="shared" ca="1" si="442"/>
        <v>17:07</v>
      </c>
      <c r="E1189" s="3" t="str">
        <f t="shared" ca="1" si="442"/>
        <v>17:09</v>
      </c>
      <c r="F1189" s="3" t="str">
        <f t="shared" ca="1" si="442"/>
        <v>17:16</v>
      </c>
      <c r="G1189" s="3" t="str">
        <f t="shared" ca="1" si="442"/>
        <v>17:11</v>
      </c>
      <c r="H1189" s="3" t="str">
        <f t="shared" ca="1" si="442"/>
        <v>17:16</v>
      </c>
      <c r="I1189" s="3" t="str">
        <f t="shared" ca="1" si="442"/>
        <v/>
      </c>
      <c r="J1189" s="3" t="str">
        <f t="shared" ca="1" si="442"/>
        <v>17:09</v>
      </c>
      <c r="K1189" s="3" t="str">
        <f t="shared" ca="1" si="442"/>
        <v>17:15</v>
      </c>
      <c r="L1189" s="3" t="str">
        <f t="shared" ca="1" si="442"/>
        <v>17:11</v>
      </c>
      <c r="M1189" s="3" t="str">
        <f t="shared" ca="1" si="442"/>
        <v>17:14</v>
      </c>
      <c r="N1189" s="3" t="str">
        <f t="shared" ca="1" si="442"/>
        <v>17:04</v>
      </c>
      <c r="O1189" s="3" t="str">
        <f t="shared" ca="1" si="442"/>
        <v/>
      </c>
      <c r="P1189" s="3" t="str">
        <f t="shared" ca="1" si="442"/>
        <v/>
      </c>
      <c r="Q1189" s="3" t="str">
        <f t="shared" ca="1" si="442"/>
        <v>17:10</v>
      </c>
      <c r="R1189" s="3" t="str">
        <f t="shared" ca="1" si="442"/>
        <v>17:13</v>
      </c>
      <c r="S1189" s="3" t="str">
        <f t="shared" ca="1" si="442"/>
        <v>17:14</v>
      </c>
      <c r="T1189" s="3" t="str">
        <f t="shared" ca="1" si="442"/>
        <v>17:15</v>
      </c>
      <c r="U1189" s="3" t="str">
        <f t="shared" ca="1" si="442"/>
        <v>17:14</v>
      </c>
      <c r="V1189" s="3" t="str">
        <f t="shared" ca="1" si="442"/>
        <v>17:10</v>
      </c>
      <c r="W1189" s="3" t="str">
        <f t="shared" ca="1" si="442"/>
        <v/>
      </c>
      <c r="X1189" s="3" t="str">
        <f t="shared" ca="1" si="442"/>
        <v>17:09</v>
      </c>
      <c r="Y1189" s="3" t="str">
        <f t="shared" ca="1" si="442"/>
        <v>17:01</v>
      </c>
      <c r="Z1189" s="3" t="str">
        <f t="shared" ca="1" si="442"/>
        <v>17:08</v>
      </c>
      <c r="AA1189" s="3" t="str">
        <f t="shared" ca="1" si="442"/>
        <v/>
      </c>
      <c r="AB1189" s="3" t="str">
        <f t="shared" ca="1" si="442"/>
        <v>17:00</v>
      </c>
      <c r="AC1189" s="3" t="str">
        <f t="shared" ca="1" si="442"/>
        <v>17:14</v>
      </c>
      <c r="AD1189" s="3" t="str">
        <f t="shared" ca="1" si="442"/>
        <v/>
      </c>
      <c r="AE1189" s="3" t="str">
        <f t="shared" ca="1" si="442"/>
        <v>17:05</v>
      </c>
      <c r="AF1189" s="3" t="str">
        <f t="shared" ca="1" si="442"/>
        <v>17:07</v>
      </c>
      <c r="AH1189" s="1" t="s">
        <v>22</v>
      </c>
      <c r="AI1189" s="1">
        <f>COUNTIF(B1194:AF1194,"O")</f>
        <v>7</v>
      </c>
    </row>
    <row r="1190" spans="1:35" ht="12.2" customHeight="1">
      <c r="A1190" s="11" t="s">
        <v>5</v>
      </c>
      <c r="B1190" s="3" t="str">
        <f>IF(B1194="M",TEXT(B1189-B1188,"H:MM"),IF(B1194="E",TEXT(B1189-B1188,"H:MM"),IF(B1194="N",TEXT(B1189+24-B1188+30,"H:MM"),IF(B1194="GS",TEXT(B1189-B1188,"H:MM"),""))))</f>
        <v/>
      </c>
      <c r="C1190" s="3" t="str">
        <f t="shared" ref="C1190:AF1190" ca="1" si="443">IF(C1194="M",TEXT(C1189-C1188,"H:MM"),IF(C1194="E",TEXT(C1189-C1188,"H:MM"),IF(C1194="N",TEXT(C1189+24-C1188+30,"H:MM"),IF(C1194="GS",TEXT(C1189-C1188,"H:MM"),""))))</f>
        <v>9:09</v>
      </c>
      <c r="D1190" s="3" t="str">
        <f t="shared" ca="1" si="443"/>
        <v>9:01</v>
      </c>
      <c r="E1190" s="3" t="str">
        <f t="shared" ca="1" si="443"/>
        <v>8:54</v>
      </c>
      <c r="F1190" s="3" t="str">
        <f t="shared" ca="1" si="443"/>
        <v>9:28</v>
      </c>
      <c r="G1190" s="3" t="str">
        <f t="shared" ca="1" si="443"/>
        <v>9:13</v>
      </c>
      <c r="H1190" s="3" t="str">
        <f t="shared" ca="1" si="443"/>
        <v>9:06</v>
      </c>
      <c r="I1190" s="3" t="str">
        <f t="shared" si="443"/>
        <v/>
      </c>
      <c r="J1190" s="3" t="str">
        <f t="shared" ca="1" si="443"/>
        <v>9:03</v>
      </c>
      <c r="K1190" s="3" t="str">
        <f t="shared" ca="1" si="443"/>
        <v>9:09</v>
      </c>
      <c r="L1190" s="3" t="str">
        <f t="shared" ca="1" si="443"/>
        <v>9:08</v>
      </c>
      <c r="M1190" s="3" t="str">
        <f t="shared" ca="1" si="443"/>
        <v>9:06</v>
      </c>
      <c r="N1190" s="3" t="str">
        <f t="shared" ca="1" si="443"/>
        <v>9:10</v>
      </c>
      <c r="O1190" s="3" t="str">
        <f t="shared" si="443"/>
        <v/>
      </c>
      <c r="P1190" s="3" t="str">
        <f t="shared" si="443"/>
        <v/>
      </c>
      <c r="Q1190" s="3" t="str">
        <f t="shared" ca="1" si="443"/>
        <v>9:10</v>
      </c>
      <c r="R1190" s="3" t="str">
        <f t="shared" ca="1" si="443"/>
        <v>9:16</v>
      </c>
      <c r="S1190" s="3" t="str">
        <f t="shared" ca="1" si="443"/>
        <v>9:25</v>
      </c>
      <c r="T1190" s="3" t="str">
        <f t="shared" ca="1" si="443"/>
        <v>9:13</v>
      </c>
      <c r="U1190" s="3" t="str">
        <f t="shared" ca="1" si="443"/>
        <v>8:57</v>
      </c>
      <c r="V1190" s="3" t="str">
        <f t="shared" ca="1" si="443"/>
        <v>9:22</v>
      </c>
      <c r="W1190" s="3" t="str">
        <f t="shared" si="443"/>
        <v/>
      </c>
      <c r="X1190" s="3" t="str">
        <f t="shared" ca="1" si="443"/>
        <v>9:05</v>
      </c>
      <c r="Y1190" s="3" t="str">
        <f t="shared" ca="1" si="443"/>
        <v>8:49</v>
      </c>
      <c r="Z1190" s="3" t="str">
        <f t="shared" ca="1" si="443"/>
        <v>9:04</v>
      </c>
      <c r="AA1190" s="3" t="str">
        <f t="shared" si="443"/>
        <v/>
      </c>
      <c r="AB1190" s="3" t="str">
        <f t="shared" ca="1" si="443"/>
        <v>8:50</v>
      </c>
      <c r="AC1190" s="3" t="str">
        <f t="shared" ca="1" si="443"/>
        <v>9:03</v>
      </c>
      <c r="AD1190" s="3" t="str">
        <f t="shared" si="443"/>
        <v/>
      </c>
      <c r="AE1190" s="3" t="str">
        <f t="shared" ca="1" si="443"/>
        <v>8:49</v>
      </c>
      <c r="AF1190" s="3" t="str">
        <f t="shared" ca="1" si="443"/>
        <v>9:16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 t="str">
        <f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/>
      </c>
      <c r="C1191" s="6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0</v>
      </c>
      <c r="D1191" s="6" t="str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00:06</v>
      </c>
      <c r="E1191" s="6" t="str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00:15</v>
      </c>
      <c r="F1191" s="6">
        <f t="shared" ca="1" si="444"/>
        <v>0</v>
      </c>
      <c r="G1191" s="6">
        <f t="shared" ca="1" si="444"/>
        <v>0</v>
      </c>
      <c r="H1191" s="6" t="str">
        <f t="shared" ca="1" si="444"/>
        <v>00:10</v>
      </c>
      <c r="I1191" s="6" t="str">
        <f t="shared" si="444"/>
        <v/>
      </c>
      <c r="J1191" s="6" t="str">
        <f t="shared" ca="1" si="444"/>
        <v>00:06</v>
      </c>
      <c r="K1191" s="6" t="str">
        <f t="shared" ca="1" si="444"/>
        <v>00:06</v>
      </c>
      <c r="L1191" s="6" t="str">
        <f t="shared" ca="1" si="444"/>
        <v>00:03</v>
      </c>
      <c r="M1191" s="6" t="str">
        <f t="shared" ca="1" si="444"/>
        <v>00:08</v>
      </c>
      <c r="N1191" s="6">
        <f t="shared" ca="1" si="444"/>
        <v>0</v>
      </c>
      <c r="O1191" s="6" t="str">
        <f t="shared" si="444"/>
        <v/>
      </c>
      <c r="P1191" s="6" t="str">
        <f t="shared" si="444"/>
        <v/>
      </c>
      <c r="Q1191" s="6">
        <f t="shared" ca="1" si="444"/>
        <v>0</v>
      </c>
      <c r="R1191" s="6">
        <f t="shared" ca="1" si="444"/>
        <v>0</v>
      </c>
      <c r="S1191" s="6">
        <f t="shared" ca="1" si="444"/>
        <v>0</v>
      </c>
      <c r="T1191" s="6" t="str">
        <f t="shared" ca="1" si="444"/>
        <v>00:02</v>
      </c>
      <c r="U1191" s="6" t="str">
        <f t="shared" ca="1" si="444"/>
        <v>00:17</v>
      </c>
      <c r="V1191" s="6">
        <f t="shared" ca="1" si="444"/>
        <v>0</v>
      </c>
      <c r="W1191" s="6" t="str">
        <f t="shared" si="444"/>
        <v/>
      </c>
      <c r="X1191" s="6" t="str">
        <f t="shared" ca="1" si="444"/>
        <v>00:04</v>
      </c>
      <c r="Y1191" s="6" t="str">
        <f t="shared" ca="1" si="444"/>
        <v>00:12</v>
      </c>
      <c r="Z1191" s="6" t="str">
        <f t="shared" ca="1" si="444"/>
        <v>00:04</v>
      </c>
      <c r="AA1191" s="6" t="str">
        <f t="shared" si="444"/>
        <v/>
      </c>
      <c r="AB1191" s="6" t="str">
        <f t="shared" ca="1" si="444"/>
        <v>00:10</v>
      </c>
      <c r="AC1191" s="6" t="str">
        <f t="shared" ca="1" si="444"/>
        <v>00:11</v>
      </c>
      <c r="AD1191" s="6" t="str">
        <f t="shared" si="444"/>
        <v/>
      </c>
      <c r="AE1191" s="6" t="str">
        <f t="shared" ca="1" si="444"/>
        <v>00:16</v>
      </c>
      <c r="AF1191" s="6">
        <f t="shared" ca="1" si="444"/>
        <v>0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O</v>
      </c>
      <c r="C1194" s="4" t="str">
        <f>Entry!C59</f>
        <v>M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M</v>
      </c>
      <c r="I1194" s="4" t="str">
        <f>Entry!I59</f>
        <v>O</v>
      </c>
      <c r="J1194" s="4" t="str">
        <f>Entry!J59</f>
        <v>M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O</v>
      </c>
      <c r="P1194" s="4" t="str">
        <f>Entry!P59</f>
        <v>O</v>
      </c>
      <c r="Q1194" s="4" t="str">
        <f>Entry!Q59</f>
        <v>M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M</v>
      </c>
      <c r="W1194" s="4" t="str">
        <f>Entry!W59</f>
        <v>O</v>
      </c>
      <c r="X1194" s="4" t="str">
        <f>Entry!X59</f>
        <v>M</v>
      </c>
      <c r="Y1194" s="4" t="str">
        <f>Entry!Y59</f>
        <v>M</v>
      </c>
      <c r="Z1194" s="4" t="str">
        <f>Entry!Z59</f>
        <v>M</v>
      </c>
      <c r="AA1194" s="4" t="str">
        <f>Entry!AA59</f>
        <v>O</v>
      </c>
      <c r="AB1194" s="4" t="str">
        <f>Entry!AB59</f>
        <v>M</v>
      </c>
      <c r="AC1194" s="4" t="str">
        <f>Entry!AC59</f>
        <v>M</v>
      </c>
      <c r="AD1194" s="4" t="str">
        <f>Entry!AD59</f>
        <v>O</v>
      </c>
      <c r="AE1194" s="4" t="str">
        <f>Entry!AE59</f>
        <v>M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 t="str">
        <f>IF(OR(B1194="O",B1194="A"),"O ",VALUE(B1188))</f>
        <v xml:space="preserve">O </v>
      </c>
      <c r="C1196" s="16">
        <f ca="1">IF(OR(C1194="O",C1194="A"),"O ",VALUE(C1188))</f>
        <v>0.33194444444444443</v>
      </c>
      <c r="D1196" s="16">
        <f ca="1">IF(OR(D1194="O",D1194="A"),"O ",VALUE(D1188))</f>
        <v>0.33749999999999997</v>
      </c>
      <c r="E1196" s="16">
        <f t="shared" ref="E1196:AF1196" ca="1" si="445">IF(OR(E1194="O",E1194="A"),"O ",VALUE(E1188))</f>
        <v>0.34375</v>
      </c>
      <c r="F1196" s="16">
        <f t="shared" ca="1" si="445"/>
        <v>0.32500000000000001</v>
      </c>
      <c r="G1196" s="16">
        <f t="shared" ca="1" si="445"/>
        <v>0.33194444444444443</v>
      </c>
      <c r="H1196" s="16">
        <f t="shared" ca="1" si="445"/>
        <v>0.34027777777777773</v>
      </c>
      <c r="I1196" s="16" t="str">
        <f t="shared" si="445"/>
        <v xml:space="preserve">O </v>
      </c>
      <c r="J1196" s="16">
        <f t="shared" ca="1" si="445"/>
        <v>0.33749999999999997</v>
      </c>
      <c r="K1196" s="16">
        <f t="shared" ca="1" si="445"/>
        <v>0.33749999999999997</v>
      </c>
      <c r="L1196" s="16">
        <f t="shared" ca="1" si="445"/>
        <v>0.3354166666666667</v>
      </c>
      <c r="M1196" s="16">
        <f t="shared" ca="1" si="445"/>
        <v>0.33888888888888885</v>
      </c>
      <c r="N1196" s="16">
        <f t="shared" ca="1" si="445"/>
        <v>0.32916666666666666</v>
      </c>
      <c r="O1196" s="16" t="str">
        <f t="shared" si="445"/>
        <v xml:space="preserve">O </v>
      </c>
      <c r="P1196" s="16" t="str">
        <f t="shared" si="445"/>
        <v xml:space="preserve">O </v>
      </c>
      <c r="Q1196" s="16">
        <f t="shared" ca="1" si="445"/>
        <v>0.33333333333333331</v>
      </c>
      <c r="R1196" s="16">
        <f t="shared" ca="1" si="445"/>
        <v>0.33124999999999999</v>
      </c>
      <c r="S1196" s="16">
        <f t="shared" ca="1" si="445"/>
        <v>0.32569444444444445</v>
      </c>
      <c r="T1196" s="16">
        <f t="shared" ca="1" si="445"/>
        <v>0.3347222222222222</v>
      </c>
      <c r="U1196" s="16">
        <f t="shared" ca="1" si="445"/>
        <v>0.34513888888888888</v>
      </c>
      <c r="V1196" s="16">
        <f t="shared" ca="1" si="445"/>
        <v>0.32500000000000001</v>
      </c>
      <c r="W1196" s="16" t="str">
        <f t="shared" si="445"/>
        <v xml:space="preserve">O </v>
      </c>
      <c r="X1196" s="16">
        <f t="shared" ca="1" si="445"/>
        <v>0.33611111111111108</v>
      </c>
      <c r="Y1196" s="16">
        <f t="shared" ca="1" si="445"/>
        <v>0.34166666666666662</v>
      </c>
      <c r="Z1196" s="16">
        <f t="shared" ca="1" si="445"/>
        <v>0.33611111111111108</v>
      </c>
      <c r="AA1196" s="16" t="str">
        <f t="shared" si="445"/>
        <v xml:space="preserve">O </v>
      </c>
      <c r="AB1196" s="16">
        <f t="shared" ca="1" si="445"/>
        <v>0.34027777777777773</v>
      </c>
      <c r="AC1196" s="16">
        <f t="shared" ca="1" si="445"/>
        <v>0.34097222222222223</v>
      </c>
      <c r="AD1196" s="16" t="str">
        <f t="shared" si="445"/>
        <v xml:space="preserve">O </v>
      </c>
      <c r="AE1196" s="16">
        <f t="shared" ca="1" si="445"/>
        <v>0.3444444444444445</v>
      </c>
      <c r="AF1196" s="16">
        <f t="shared" ca="1" si="445"/>
        <v>0.32708333333333334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>IF(OR(B1194="O",B1194="A"),0,VALUE(B1191))</f>
        <v>0</v>
      </c>
      <c r="C1200" s="16">
        <f ca="1">IF(OR(C1194="O",C1194="A"),0,VALUE(C1191))</f>
        <v>0</v>
      </c>
      <c r="D1200" s="16">
        <f ca="1">IF(OR(D1194="O",D1194="A"),0,VALUE(D1191))</f>
        <v>4.1666666666666666E-3</v>
      </c>
      <c r="E1200" s="16">
        <f t="shared" ref="E1200:AF1200" ca="1" si="446">IF(OR(E1194="O",E1194="A"),0,VALUE(E1191))</f>
        <v>1.0416666666666666E-2</v>
      </c>
      <c r="F1200" s="16">
        <f t="shared" ca="1" si="446"/>
        <v>0</v>
      </c>
      <c r="G1200" s="16">
        <f t="shared" ca="1" si="446"/>
        <v>0</v>
      </c>
      <c r="H1200" s="16">
        <f t="shared" ca="1" si="446"/>
        <v>6.9444444444444441E-3</v>
      </c>
      <c r="I1200" s="16">
        <f t="shared" si="446"/>
        <v>0</v>
      </c>
      <c r="J1200" s="16">
        <f t="shared" ca="1" si="446"/>
        <v>4.1666666666666666E-3</v>
      </c>
      <c r="K1200" s="16">
        <f t="shared" ca="1" si="446"/>
        <v>4.1666666666666666E-3</v>
      </c>
      <c r="L1200" s="16">
        <f t="shared" ca="1" si="446"/>
        <v>2.0833333333333333E-3</v>
      </c>
      <c r="M1200" s="16">
        <f t="shared" ca="1" si="446"/>
        <v>5.5555555555555558E-3</v>
      </c>
      <c r="N1200" s="16">
        <f t="shared" ca="1" si="446"/>
        <v>0</v>
      </c>
      <c r="O1200" s="16">
        <f t="shared" si="446"/>
        <v>0</v>
      </c>
      <c r="P1200" s="16">
        <f t="shared" si="446"/>
        <v>0</v>
      </c>
      <c r="Q1200" s="16">
        <f t="shared" ca="1" si="446"/>
        <v>0</v>
      </c>
      <c r="R1200" s="16">
        <f t="shared" ca="1" si="446"/>
        <v>0</v>
      </c>
      <c r="S1200" s="16">
        <f t="shared" ca="1" si="446"/>
        <v>0</v>
      </c>
      <c r="T1200" s="16">
        <f t="shared" ca="1" si="446"/>
        <v>1.3888888888888889E-3</v>
      </c>
      <c r="U1200" s="16">
        <f t="shared" ca="1" si="446"/>
        <v>1.1805555555555555E-2</v>
      </c>
      <c r="V1200" s="16">
        <f t="shared" ca="1" si="446"/>
        <v>0</v>
      </c>
      <c r="W1200" s="16">
        <f t="shared" si="446"/>
        <v>0</v>
      </c>
      <c r="X1200" s="16">
        <f t="shared" ca="1" si="446"/>
        <v>2.7777777777777779E-3</v>
      </c>
      <c r="Y1200" s="16">
        <f t="shared" ca="1" si="446"/>
        <v>8.3333333333333332E-3</v>
      </c>
      <c r="Z1200" s="16">
        <f t="shared" ca="1" si="446"/>
        <v>2.7777777777777779E-3</v>
      </c>
      <c r="AA1200" s="16">
        <f t="shared" si="446"/>
        <v>0</v>
      </c>
      <c r="AB1200" s="16">
        <f t="shared" ca="1" si="446"/>
        <v>6.9444444444444441E-3</v>
      </c>
      <c r="AC1200" s="16">
        <f t="shared" ca="1" si="446"/>
        <v>7.6388888888888886E-3</v>
      </c>
      <c r="AD1200" s="16">
        <f t="shared" si="446"/>
        <v>0</v>
      </c>
      <c r="AE1200" s="16">
        <f t="shared" ca="1" si="446"/>
        <v>1.1111111111111112E-2</v>
      </c>
      <c r="AF1200" s="16">
        <f t="shared" ca="1" si="446"/>
        <v>0</v>
      </c>
      <c r="AH1200" s="24">
        <f ca="1">SUM(B1200:AF1200)</f>
        <v>9.0277777777777776E-2</v>
      </c>
    </row>
    <row r="1201" spans="1:35" hidden="1">
      <c r="B1201" s="16">
        <f>IF(OR(B1194="O",B1194="A"),0,VALUE(B1190))</f>
        <v>0</v>
      </c>
      <c r="C1201" s="16">
        <f ca="1">IF(OR(C1194="O",C1194="A"),0,VALUE(C1190))</f>
        <v>0.38125000000000003</v>
      </c>
      <c r="D1201" s="16">
        <f ca="1">IF(OR(D1194="O",D1194="A"),0,VALUE(D1190))</f>
        <v>0.3756944444444445</v>
      </c>
      <c r="E1201" s="16">
        <f t="shared" ref="E1201:AF1201" ca="1" si="447">IF(OR(E1194="O",E1194="A"),0,VALUE(E1190))</f>
        <v>0.37083333333333335</v>
      </c>
      <c r="F1201" s="16">
        <f t="shared" ca="1" si="447"/>
        <v>0.39444444444444443</v>
      </c>
      <c r="G1201" s="16">
        <f t="shared" ca="1" si="447"/>
        <v>0.3840277777777778</v>
      </c>
      <c r="H1201" s="16">
        <f t="shared" ca="1" si="447"/>
        <v>0.37916666666666665</v>
      </c>
      <c r="I1201" s="16">
        <f t="shared" si="447"/>
        <v>0</v>
      </c>
      <c r="J1201" s="16">
        <f t="shared" ca="1" si="447"/>
        <v>0.37708333333333338</v>
      </c>
      <c r="K1201" s="16">
        <f t="shared" ca="1" si="447"/>
        <v>0.38125000000000003</v>
      </c>
      <c r="L1201" s="16">
        <f t="shared" ca="1" si="447"/>
        <v>0.38055555555555554</v>
      </c>
      <c r="M1201" s="16">
        <f t="shared" ca="1" si="447"/>
        <v>0.37916666666666665</v>
      </c>
      <c r="N1201" s="16">
        <f t="shared" ca="1" si="447"/>
        <v>0.38194444444444442</v>
      </c>
      <c r="O1201" s="16">
        <f t="shared" si="447"/>
        <v>0</v>
      </c>
      <c r="P1201" s="16">
        <f t="shared" si="447"/>
        <v>0</v>
      </c>
      <c r="Q1201" s="16">
        <f t="shared" ca="1" si="447"/>
        <v>0.38194444444444442</v>
      </c>
      <c r="R1201" s="16">
        <f t="shared" ca="1" si="447"/>
        <v>0.38611111111111113</v>
      </c>
      <c r="S1201" s="16">
        <f t="shared" ca="1" si="447"/>
        <v>0.3923611111111111</v>
      </c>
      <c r="T1201" s="16">
        <f t="shared" ca="1" si="447"/>
        <v>0.3840277777777778</v>
      </c>
      <c r="U1201" s="16">
        <f t="shared" ca="1" si="447"/>
        <v>0.37291666666666662</v>
      </c>
      <c r="V1201" s="16">
        <f t="shared" ca="1" si="447"/>
        <v>0.39027777777777778</v>
      </c>
      <c r="W1201" s="16">
        <f t="shared" si="447"/>
        <v>0</v>
      </c>
      <c r="X1201" s="16">
        <f t="shared" ca="1" si="447"/>
        <v>0.37847222222222227</v>
      </c>
      <c r="Y1201" s="16">
        <f t="shared" ca="1" si="447"/>
        <v>0.36736111111111108</v>
      </c>
      <c r="Z1201" s="16">
        <f t="shared" ca="1" si="447"/>
        <v>0.37777777777777777</v>
      </c>
      <c r="AA1201" s="16">
        <f t="shared" si="447"/>
        <v>0</v>
      </c>
      <c r="AB1201" s="16">
        <f t="shared" ca="1" si="447"/>
        <v>0.36805555555555558</v>
      </c>
      <c r="AC1201" s="16">
        <f t="shared" ca="1" si="447"/>
        <v>0.37708333333333338</v>
      </c>
      <c r="AD1201" s="16">
        <f t="shared" si="447"/>
        <v>0</v>
      </c>
      <c r="AE1201" s="16">
        <f t="shared" ca="1" si="447"/>
        <v>0.36736111111111108</v>
      </c>
      <c r="AF1201" s="16">
        <f t="shared" ca="1" si="447"/>
        <v>0.38611111111111113</v>
      </c>
      <c r="AG1201" s="16"/>
      <c r="AH1201" s="24">
        <f ca="1">SUM(B1201:AF1201)</f>
        <v>9.1152777777777771</v>
      </c>
    </row>
    <row r="1207" spans="1:35" ht="15" customHeight="1">
      <c r="A1207" s="56" t="str">
        <f>Entry!A60</f>
        <v>MR. RITESH SAO</v>
      </c>
      <c r="B1207" s="56"/>
      <c r="C1207" s="56"/>
      <c r="D1207" s="56"/>
      <c r="E1207" s="56"/>
      <c r="F1207" s="56"/>
      <c r="G1207" s="56"/>
      <c r="H1207" s="52" t="s">
        <v>15</v>
      </c>
      <c r="I1207" s="52"/>
      <c r="J1207" s="52"/>
      <c r="K1207" s="52"/>
      <c r="L1207" s="26">
        <f ca="1">AH1223</f>
        <v>8.1458333333333321</v>
      </c>
      <c r="M1207" s="23" t="s">
        <v>16</v>
      </c>
      <c r="N1207" s="52" t="s">
        <v>17</v>
      </c>
      <c r="O1207" s="52"/>
      <c r="P1207" s="23">
        <v>0</v>
      </c>
      <c r="Q1207" s="23" t="s">
        <v>18</v>
      </c>
      <c r="R1207" s="52" t="s">
        <v>19</v>
      </c>
      <c r="S1207" s="52"/>
      <c r="T1207" s="23">
        <f>AI1209</f>
        <v>24</v>
      </c>
      <c r="U1207" s="52" t="s">
        <v>20</v>
      </c>
      <c r="V1207" s="52"/>
      <c r="W1207" s="23">
        <f>AI1210</f>
        <v>0</v>
      </c>
      <c r="X1207" s="52" t="s">
        <v>21</v>
      </c>
      <c r="Y1207" s="52"/>
      <c r="Z1207" s="23">
        <f>AI1211</f>
        <v>7</v>
      </c>
      <c r="AA1207" s="53" t="s">
        <v>26</v>
      </c>
      <c r="AB1207" s="53"/>
      <c r="AC1207" s="53"/>
      <c r="AD1207" s="53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4" t="s">
        <v>23</v>
      </c>
      <c r="I1208" s="54"/>
      <c r="J1208" s="54"/>
      <c r="K1208" s="27">
        <f ca="1">AH1222</f>
        <v>6.5277777777777768E-2</v>
      </c>
      <c r="L1208" s="55" t="s">
        <v>25</v>
      </c>
      <c r="M1208" s="55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O</v>
      </c>
      <c r="D1209" s="5" t="str">
        <f t="shared" si="448"/>
        <v>P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O</v>
      </c>
      <c r="K1209" s="5" t="str">
        <f t="shared" si="448"/>
        <v>P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O</v>
      </c>
      <c r="P1209" s="5" t="str">
        <f t="shared" si="448"/>
        <v>P</v>
      </c>
      <c r="Q1209" s="5" t="str">
        <f t="shared" si="448"/>
        <v>O</v>
      </c>
      <c r="R1209" s="5" t="str">
        <f t="shared" si="448"/>
        <v>P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O</v>
      </c>
      <c r="Y1209" s="5" t="str">
        <f t="shared" si="448"/>
        <v>P</v>
      </c>
      <c r="Z1209" s="5" t="str">
        <f t="shared" si="448"/>
        <v>P</v>
      </c>
      <c r="AA1209" s="5" t="str">
        <f t="shared" si="448"/>
        <v>O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O</v>
      </c>
      <c r="AF1209" s="5" t="str">
        <f t="shared" si="448"/>
        <v>P</v>
      </c>
      <c r="AH1209" s="2" t="s">
        <v>1</v>
      </c>
      <c r="AI1209" s="1">
        <f>COUNTIF(B1209:AF1209,"P")</f>
        <v>24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09:10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/>
      </c>
      <c r="D1210" s="3" t="str">
        <f t="shared" ca="1" si="449"/>
        <v>08:59</v>
      </c>
      <c r="E1210" s="3" t="str">
        <f t="shared" ca="1" si="449"/>
        <v>09:13</v>
      </c>
      <c r="F1210" s="3" t="str">
        <f t="shared" ca="1" si="449"/>
        <v>08:49</v>
      </c>
      <c r="G1210" s="3" t="str">
        <f t="shared" ca="1" si="449"/>
        <v>09:04</v>
      </c>
      <c r="H1210" s="3" t="str">
        <f t="shared" ca="1" si="449"/>
        <v>08:54</v>
      </c>
      <c r="I1210" s="3" t="str">
        <f t="shared" ca="1" si="449"/>
        <v>08:58</v>
      </c>
      <c r="J1210" s="3" t="str">
        <f t="shared" ca="1" si="449"/>
        <v/>
      </c>
      <c r="K1210" s="3" t="str">
        <f t="shared" ca="1" si="449"/>
        <v>08:57</v>
      </c>
      <c r="L1210" s="3" t="str">
        <f t="shared" ca="1" si="449"/>
        <v>08:59</v>
      </c>
      <c r="M1210" s="3" t="str">
        <f t="shared" ca="1" si="449"/>
        <v>08:51</v>
      </c>
      <c r="N1210" s="3" t="str">
        <f t="shared" ca="1" si="449"/>
        <v>09:06</v>
      </c>
      <c r="O1210" s="3" t="str">
        <f t="shared" ca="1" si="449"/>
        <v/>
      </c>
      <c r="P1210" s="3" t="str">
        <f t="shared" ca="1" si="449"/>
        <v>09:00</v>
      </c>
      <c r="Q1210" s="3" t="str">
        <f t="shared" ca="1" si="449"/>
        <v/>
      </c>
      <c r="R1210" s="3" t="str">
        <f t="shared" ca="1" si="449"/>
        <v>09:05</v>
      </c>
      <c r="S1210" s="3" t="str">
        <f t="shared" ca="1" si="449"/>
        <v>09:09</v>
      </c>
      <c r="T1210" s="3" t="str">
        <f t="shared" ca="1" si="449"/>
        <v>08:59</v>
      </c>
      <c r="U1210" s="3" t="str">
        <f t="shared" ca="1" si="449"/>
        <v>09:07</v>
      </c>
      <c r="V1210" s="3" t="str">
        <f t="shared" ca="1" si="449"/>
        <v>08:57</v>
      </c>
      <c r="W1210" s="3" t="str">
        <f t="shared" ca="1" si="449"/>
        <v>09:15</v>
      </c>
      <c r="X1210" s="3" t="str">
        <f t="shared" ca="1" si="449"/>
        <v/>
      </c>
      <c r="Y1210" s="3" t="str">
        <f t="shared" ca="1" si="449"/>
        <v>08:54</v>
      </c>
      <c r="Z1210" s="3" t="str">
        <f t="shared" ca="1" si="449"/>
        <v>08:48</v>
      </c>
      <c r="AA1210" s="3" t="str">
        <f t="shared" ca="1" si="449"/>
        <v/>
      </c>
      <c r="AB1210" s="3" t="str">
        <f t="shared" ca="1" si="449"/>
        <v>09:01</v>
      </c>
      <c r="AC1210" s="3" t="str">
        <f t="shared" ca="1" si="449"/>
        <v>09:17</v>
      </c>
      <c r="AD1210" s="3" t="str">
        <f t="shared" ca="1" si="449"/>
        <v>09:03</v>
      </c>
      <c r="AE1210" s="3" t="str">
        <f t="shared" ca="1" si="449"/>
        <v/>
      </c>
      <c r="AF1210" s="3" t="str">
        <f t="shared" ca="1" si="449"/>
        <v>09:04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17:12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/>
      </c>
      <c r="D1211" s="3" t="str">
        <f t="shared" ca="1" si="450"/>
        <v>17:12</v>
      </c>
      <c r="E1211" s="3" t="str">
        <f t="shared" ca="1" si="450"/>
        <v>17:16</v>
      </c>
      <c r="F1211" s="3" t="str">
        <f t="shared" ca="1" si="450"/>
        <v>17:17</v>
      </c>
      <c r="G1211" s="3" t="str">
        <f t="shared" ca="1" si="450"/>
        <v>17:14</v>
      </c>
      <c r="H1211" s="3" t="str">
        <f t="shared" ca="1" si="450"/>
        <v>17:07</v>
      </c>
      <c r="I1211" s="3" t="str">
        <f t="shared" ca="1" si="450"/>
        <v>17:07</v>
      </c>
      <c r="J1211" s="3" t="str">
        <f t="shared" ca="1" si="450"/>
        <v/>
      </c>
      <c r="K1211" s="3" t="str">
        <f t="shared" ca="1" si="450"/>
        <v>17:11</v>
      </c>
      <c r="L1211" s="3" t="str">
        <f t="shared" ca="1" si="450"/>
        <v>17:07</v>
      </c>
      <c r="M1211" s="3" t="str">
        <f t="shared" ca="1" si="450"/>
        <v>17:17</v>
      </c>
      <c r="N1211" s="3" t="str">
        <f t="shared" ca="1" si="450"/>
        <v>17:07</v>
      </c>
      <c r="O1211" s="3" t="str">
        <f t="shared" ca="1" si="450"/>
        <v/>
      </c>
      <c r="P1211" s="3" t="str">
        <f t="shared" ca="1" si="450"/>
        <v>17:06</v>
      </c>
      <c r="Q1211" s="3" t="str">
        <f t="shared" ca="1" si="450"/>
        <v/>
      </c>
      <c r="R1211" s="3" t="str">
        <f t="shared" ca="1" si="450"/>
        <v>17:10</v>
      </c>
      <c r="S1211" s="3" t="str">
        <f t="shared" ca="1" si="450"/>
        <v>17:10</v>
      </c>
      <c r="T1211" s="3" t="str">
        <f t="shared" ca="1" si="450"/>
        <v>17:14</v>
      </c>
      <c r="U1211" s="3" t="str">
        <f t="shared" ca="1" si="450"/>
        <v>17:07</v>
      </c>
      <c r="V1211" s="3" t="str">
        <f t="shared" ca="1" si="450"/>
        <v>17:13</v>
      </c>
      <c r="W1211" s="3" t="str">
        <f t="shared" ca="1" si="450"/>
        <v>17:09</v>
      </c>
      <c r="X1211" s="3" t="str">
        <f t="shared" ca="1" si="450"/>
        <v/>
      </c>
      <c r="Y1211" s="3" t="str">
        <f t="shared" ca="1" si="450"/>
        <v>17:17</v>
      </c>
      <c r="Z1211" s="3" t="str">
        <f t="shared" ca="1" si="450"/>
        <v>17:17</v>
      </c>
      <c r="AA1211" s="3" t="str">
        <f t="shared" ca="1" si="450"/>
        <v/>
      </c>
      <c r="AB1211" s="3" t="str">
        <f t="shared" ca="1" si="450"/>
        <v>17:03</v>
      </c>
      <c r="AC1211" s="3" t="str">
        <f t="shared" ca="1" si="450"/>
        <v>17:04</v>
      </c>
      <c r="AD1211" s="3" t="str">
        <f t="shared" ca="1" si="450"/>
        <v>17:07</v>
      </c>
      <c r="AE1211" s="3" t="str">
        <f t="shared" ca="1" si="450"/>
        <v/>
      </c>
      <c r="AF1211" s="3" t="str">
        <f t="shared" ca="1" si="450"/>
        <v>17:05</v>
      </c>
      <c r="AH1211" s="1" t="s">
        <v>22</v>
      </c>
      <c r="AI1211" s="1">
        <f>COUNTIF(B1216:AF1216,"O")</f>
        <v>7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8:02</v>
      </c>
      <c r="C1212" s="3" t="str">
        <f t="shared" ref="C1212:AF1212" si="451">IF(C1216="M",TEXT(C1211-C1210,"H:MM"),IF(C1216="E",TEXT(C1211-C1210,"H:MM"),IF(C1216="N",TEXT(C1211+24-C1210+30,"H:MM"),IF(C1216="GS",TEXT(C1211-C1210,"H:MM"),""))))</f>
        <v/>
      </c>
      <c r="D1212" s="3" t="str">
        <f t="shared" ca="1" si="451"/>
        <v>8:13</v>
      </c>
      <c r="E1212" s="3" t="str">
        <f t="shared" ca="1" si="451"/>
        <v>8:03</v>
      </c>
      <c r="F1212" s="3" t="str">
        <f t="shared" ca="1" si="451"/>
        <v>8:28</v>
      </c>
      <c r="G1212" s="3" t="str">
        <f t="shared" ca="1" si="451"/>
        <v>8:10</v>
      </c>
      <c r="H1212" s="3" t="str">
        <f t="shared" ca="1" si="451"/>
        <v>8:13</v>
      </c>
      <c r="I1212" s="3" t="str">
        <f t="shared" ca="1" si="451"/>
        <v>8:09</v>
      </c>
      <c r="J1212" s="3" t="str">
        <f t="shared" si="451"/>
        <v/>
      </c>
      <c r="K1212" s="3" t="str">
        <f t="shared" ca="1" si="451"/>
        <v>8:14</v>
      </c>
      <c r="L1212" s="3" t="str">
        <f t="shared" ca="1" si="451"/>
        <v>8:08</v>
      </c>
      <c r="M1212" s="3" t="str">
        <f t="shared" ca="1" si="451"/>
        <v>8:26</v>
      </c>
      <c r="N1212" s="3" t="str">
        <f t="shared" ca="1" si="451"/>
        <v>8:01</v>
      </c>
      <c r="O1212" s="3" t="str">
        <f t="shared" si="451"/>
        <v/>
      </c>
      <c r="P1212" s="3" t="str">
        <f t="shared" ca="1" si="451"/>
        <v>8:06</v>
      </c>
      <c r="Q1212" s="3" t="str">
        <f t="shared" si="451"/>
        <v/>
      </c>
      <c r="R1212" s="3" t="str">
        <f t="shared" ca="1" si="451"/>
        <v>8:05</v>
      </c>
      <c r="S1212" s="3" t="str">
        <f t="shared" ca="1" si="451"/>
        <v>8:01</v>
      </c>
      <c r="T1212" s="3" t="str">
        <f t="shared" ca="1" si="451"/>
        <v>8:15</v>
      </c>
      <c r="U1212" s="3" t="str">
        <f t="shared" ca="1" si="451"/>
        <v>8:00</v>
      </c>
      <c r="V1212" s="3" t="str">
        <f t="shared" ca="1" si="451"/>
        <v>8:16</v>
      </c>
      <c r="W1212" s="3" t="str">
        <f t="shared" ca="1" si="451"/>
        <v>7:54</v>
      </c>
      <c r="X1212" s="3" t="str">
        <f t="shared" si="451"/>
        <v/>
      </c>
      <c r="Y1212" s="3" t="str">
        <f t="shared" ca="1" si="451"/>
        <v>8:23</v>
      </c>
      <c r="Z1212" s="3" t="str">
        <f t="shared" ca="1" si="451"/>
        <v>8:29</v>
      </c>
      <c r="AA1212" s="3" t="str">
        <f t="shared" si="451"/>
        <v/>
      </c>
      <c r="AB1212" s="3" t="str">
        <f t="shared" ca="1" si="451"/>
        <v>8:02</v>
      </c>
      <c r="AC1212" s="3" t="str">
        <f t="shared" ca="1" si="451"/>
        <v>7:47</v>
      </c>
      <c r="AD1212" s="3" t="str">
        <f t="shared" ca="1" si="451"/>
        <v>8:04</v>
      </c>
      <c r="AE1212" s="3" t="str">
        <f t="shared" si="451"/>
        <v/>
      </c>
      <c r="AF1212" s="3" t="str">
        <f t="shared" ca="1" si="451"/>
        <v>8:01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00:10</v>
      </c>
      <c r="C1213" s="6" t="str">
        <f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/>
      </c>
      <c r="D1213" s="6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</v>
      </c>
      <c r="E1213" s="6" t="str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00:13</v>
      </c>
      <c r="F1213" s="6">
        <f t="shared" ca="1" si="452"/>
        <v>0</v>
      </c>
      <c r="G1213" s="6" t="str">
        <f t="shared" ca="1" si="452"/>
        <v>00:04</v>
      </c>
      <c r="H1213" s="6">
        <f t="shared" ca="1" si="452"/>
        <v>0</v>
      </c>
      <c r="I1213" s="6">
        <f t="shared" ca="1" si="452"/>
        <v>0</v>
      </c>
      <c r="J1213" s="6" t="str">
        <f t="shared" si="452"/>
        <v/>
      </c>
      <c r="K1213" s="6">
        <f t="shared" ca="1" si="452"/>
        <v>0</v>
      </c>
      <c r="L1213" s="6">
        <f t="shared" ca="1" si="452"/>
        <v>0</v>
      </c>
      <c r="M1213" s="6">
        <f t="shared" ca="1" si="452"/>
        <v>0</v>
      </c>
      <c r="N1213" s="6" t="str">
        <f t="shared" ca="1" si="452"/>
        <v>00:06</v>
      </c>
      <c r="O1213" s="6" t="str">
        <f t="shared" si="452"/>
        <v/>
      </c>
      <c r="P1213" s="6">
        <f t="shared" ca="1" si="452"/>
        <v>0</v>
      </c>
      <c r="Q1213" s="6" t="str">
        <f t="shared" si="452"/>
        <v/>
      </c>
      <c r="R1213" s="6" t="str">
        <f t="shared" ca="1" si="452"/>
        <v>00:05</v>
      </c>
      <c r="S1213" s="6" t="str">
        <f t="shared" ca="1" si="452"/>
        <v>00:09</v>
      </c>
      <c r="T1213" s="6">
        <f t="shared" ca="1" si="452"/>
        <v>0</v>
      </c>
      <c r="U1213" s="6" t="str">
        <f t="shared" ca="1" si="452"/>
        <v>00:07</v>
      </c>
      <c r="V1213" s="6">
        <f t="shared" ca="1" si="452"/>
        <v>0</v>
      </c>
      <c r="W1213" s="6" t="str">
        <f t="shared" ca="1" si="452"/>
        <v>00:15</v>
      </c>
      <c r="X1213" s="6" t="str">
        <f t="shared" si="452"/>
        <v/>
      </c>
      <c r="Y1213" s="6">
        <f t="shared" ca="1" si="452"/>
        <v>0</v>
      </c>
      <c r="Z1213" s="6">
        <f t="shared" ca="1" si="452"/>
        <v>0</v>
      </c>
      <c r="AA1213" s="6" t="str">
        <f t="shared" si="452"/>
        <v/>
      </c>
      <c r="AB1213" s="6" t="str">
        <f t="shared" ca="1" si="452"/>
        <v>00:01</v>
      </c>
      <c r="AC1213" s="6" t="str">
        <f t="shared" ca="1" si="452"/>
        <v>00:17</v>
      </c>
      <c r="AD1213" s="6" t="str">
        <f t="shared" ca="1" si="452"/>
        <v>00:03</v>
      </c>
      <c r="AE1213" s="6" t="str">
        <f t="shared" si="452"/>
        <v/>
      </c>
      <c r="AF1213" s="6" t="str">
        <f t="shared" ca="1" si="452"/>
        <v>00:04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GS</v>
      </c>
      <c r="C1216" s="4" t="str">
        <f>Entry!C60</f>
        <v>O</v>
      </c>
      <c r="D1216" s="4" t="str">
        <f>Entry!D60</f>
        <v>GS</v>
      </c>
      <c r="E1216" s="4" t="str">
        <f>Entry!E60</f>
        <v>GS</v>
      </c>
      <c r="F1216" s="4" t="str">
        <f>Entry!F60</f>
        <v>GS</v>
      </c>
      <c r="G1216" s="4" t="str">
        <f>Entry!G60</f>
        <v>GS</v>
      </c>
      <c r="H1216" s="4" t="str">
        <f>Entry!H60</f>
        <v>GS</v>
      </c>
      <c r="I1216" s="4" t="str">
        <f>Entry!I60</f>
        <v>GS</v>
      </c>
      <c r="J1216" s="4" t="str">
        <f>Entry!J60</f>
        <v>O</v>
      </c>
      <c r="K1216" s="4" t="str">
        <f>Entry!K60</f>
        <v>GS</v>
      </c>
      <c r="L1216" s="4" t="str">
        <f>Entry!L60</f>
        <v>GS</v>
      </c>
      <c r="M1216" s="4" t="str">
        <f>Entry!M60</f>
        <v>GS</v>
      </c>
      <c r="N1216" s="4" t="str">
        <f>Entry!N60</f>
        <v>GS</v>
      </c>
      <c r="O1216" s="4" t="str">
        <f>Entry!O60</f>
        <v>O</v>
      </c>
      <c r="P1216" s="4" t="str">
        <f>Entry!P60</f>
        <v>GS</v>
      </c>
      <c r="Q1216" s="4" t="str">
        <f>Entry!Q60</f>
        <v>O</v>
      </c>
      <c r="R1216" s="4" t="str">
        <f>Entry!R60</f>
        <v>GS</v>
      </c>
      <c r="S1216" s="4" t="str">
        <f>Entry!S60</f>
        <v>GS</v>
      </c>
      <c r="T1216" s="4" t="str">
        <f>Entry!T60</f>
        <v>GS</v>
      </c>
      <c r="U1216" s="4" t="str">
        <f>Entry!U60</f>
        <v>GS</v>
      </c>
      <c r="V1216" s="4" t="str">
        <f>Entry!V60</f>
        <v>GS</v>
      </c>
      <c r="W1216" s="4" t="str">
        <f>Entry!W60</f>
        <v>GS</v>
      </c>
      <c r="X1216" s="4" t="str">
        <f>Entry!X60</f>
        <v>O</v>
      </c>
      <c r="Y1216" s="4" t="str">
        <f>Entry!Y60</f>
        <v>GS</v>
      </c>
      <c r="Z1216" s="4" t="str">
        <f>Entry!Z60</f>
        <v>GS</v>
      </c>
      <c r="AA1216" s="4" t="str">
        <f>Entry!AA60</f>
        <v>O</v>
      </c>
      <c r="AB1216" s="4" t="str">
        <f>Entry!AB60</f>
        <v>GS</v>
      </c>
      <c r="AC1216" s="4" t="str">
        <f>Entry!AC60</f>
        <v>GS</v>
      </c>
      <c r="AD1216" s="4" t="str">
        <f>Entry!AD60</f>
        <v>GS</v>
      </c>
      <c r="AE1216" s="4" t="str">
        <f>Entry!AE60</f>
        <v>O</v>
      </c>
      <c r="AF1216" s="4" t="str">
        <f>Entry!AF60</f>
        <v>GS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0.38194444444444442</v>
      </c>
      <c r="C1218" s="16" t="str">
        <f>IF(OR(C1216="O",C1216="A"),"O ",VALUE(C1210))</f>
        <v xml:space="preserve">O </v>
      </c>
      <c r="D1218" s="16">
        <f ca="1">IF(OR(D1216="O",D1216="A"),"O ",VALUE(D1210))</f>
        <v>0.3743055555555555</v>
      </c>
      <c r="E1218" s="16">
        <f t="shared" ref="E1218:AF1218" ca="1" si="453">IF(OR(E1216="O",E1216="A"),"O ",VALUE(E1210))</f>
        <v>0.3840277777777778</v>
      </c>
      <c r="F1218" s="16">
        <f t="shared" ca="1" si="453"/>
        <v>0.36736111111111108</v>
      </c>
      <c r="G1218" s="16">
        <f t="shared" ca="1" si="453"/>
        <v>0.37777777777777777</v>
      </c>
      <c r="H1218" s="16">
        <f t="shared" ca="1" si="453"/>
        <v>0.37083333333333335</v>
      </c>
      <c r="I1218" s="16">
        <f t="shared" ca="1" si="453"/>
        <v>0.37361111111111112</v>
      </c>
      <c r="J1218" s="16" t="str">
        <f t="shared" si="453"/>
        <v xml:space="preserve">O </v>
      </c>
      <c r="K1218" s="16">
        <f t="shared" ca="1" si="453"/>
        <v>0.37291666666666662</v>
      </c>
      <c r="L1218" s="16">
        <f t="shared" ca="1" si="453"/>
        <v>0.3743055555555555</v>
      </c>
      <c r="M1218" s="16">
        <f t="shared" ca="1" si="453"/>
        <v>0.36874999999999997</v>
      </c>
      <c r="N1218" s="16">
        <f t="shared" ca="1" si="453"/>
        <v>0.37916666666666665</v>
      </c>
      <c r="O1218" s="16" t="str">
        <f t="shared" si="453"/>
        <v xml:space="preserve">O </v>
      </c>
      <c r="P1218" s="16">
        <f t="shared" ca="1" si="453"/>
        <v>0.375</v>
      </c>
      <c r="Q1218" s="16" t="str">
        <f t="shared" si="453"/>
        <v xml:space="preserve">O </v>
      </c>
      <c r="R1218" s="16">
        <f t="shared" ca="1" si="453"/>
        <v>0.37847222222222227</v>
      </c>
      <c r="S1218" s="16">
        <f t="shared" ca="1" si="453"/>
        <v>0.38125000000000003</v>
      </c>
      <c r="T1218" s="16">
        <f t="shared" ca="1" si="453"/>
        <v>0.3743055555555555</v>
      </c>
      <c r="U1218" s="16">
        <f t="shared" ca="1" si="453"/>
        <v>0.37986111111111115</v>
      </c>
      <c r="V1218" s="16">
        <f t="shared" ca="1" si="453"/>
        <v>0.37291666666666662</v>
      </c>
      <c r="W1218" s="16">
        <f t="shared" ca="1" si="453"/>
        <v>0.38541666666666669</v>
      </c>
      <c r="X1218" s="16" t="str">
        <f t="shared" si="453"/>
        <v xml:space="preserve">O </v>
      </c>
      <c r="Y1218" s="16">
        <f t="shared" ca="1" si="453"/>
        <v>0.37083333333333335</v>
      </c>
      <c r="Z1218" s="16">
        <f t="shared" ca="1" si="453"/>
        <v>0.3666666666666667</v>
      </c>
      <c r="AA1218" s="16" t="str">
        <f t="shared" si="453"/>
        <v xml:space="preserve">O </v>
      </c>
      <c r="AB1218" s="16">
        <f t="shared" ca="1" si="453"/>
        <v>0.3756944444444445</v>
      </c>
      <c r="AC1218" s="16">
        <f t="shared" ca="1" si="453"/>
        <v>0.38680555555555557</v>
      </c>
      <c r="AD1218" s="16">
        <f t="shared" ca="1" si="453"/>
        <v>0.37708333333333338</v>
      </c>
      <c r="AE1218" s="16" t="str">
        <f t="shared" si="453"/>
        <v xml:space="preserve">O </v>
      </c>
      <c r="AF1218" s="16">
        <f t="shared" ca="1" si="453"/>
        <v>0.37777777777777777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6.9444444444444441E-3</v>
      </c>
      <c r="C1222" s="16">
        <f>IF(OR(C1216="O",C1216="A"),0,VALUE(C1213))</f>
        <v>0</v>
      </c>
      <c r="D1222" s="16">
        <f ca="1">IF(OR(D1216="O",D1216="A"),0,VALUE(D1213))</f>
        <v>0</v>
      </c>
      <c r="E1222" s="16">
        <f t="shared" ref="E1222:AF1222" ca="1" si="454">IF(OR(E1216="O",E1216="A"),0,VALUE(E1213))</f>
        <v>9.0277777777777787E-3</v>
      </c>
      <c r="F1222" s="16">
        <f t="shared" ca="1" si="454"/>
        <v>0</v>
      </c>
      <c r="G1222" s="16">
        <f t="shared" ca="1" si="454"/>
        <v>2.7777777777777779E-3</v>
      </c>
      <c r="H1222" s="16">
        <f t="shared" ca="1" si="454"/>
        <v>0</v>
      </c>
      <c r="I1222" s="16">
        <f t="shared" ca="1" si="454"/>
        <v>0</v>
      </c>
      <c r="J1222" s="16">
        <f t="shared" si="454"/>
        <v>0</v>
      </c>
      <c r="K1222" s="16">
        <f t="shared" ca="1" si="454"/>
        <v>0</v>
      </c>
      <c r="L1222" s="16">
        <f t="shared" ca="1" si="454"/>
        <v>0</v>
      </c>
      <c r="M1222" s="16">
        <f t="shared" ca="1" si="454"/>
        <v>0</v>
      </c>
      <c r="N1222" s="16">
        <f t="shared" ca="1" si="454"/>
        <v>4.1666666666666666E-3</v>
      </c>
      <c r="O1222" s="16">
        <f t="shared" si="454"/>
        <v>0</v>
      </c>
      <c r="P1222" s="16">
        <f t="shared" ca="1" si="454"/>
        <v>0</v>
      </c>
      <c r="Q1222" s="16">
        <f t="shared" si="454"/>
        <v>0</v>
      </c>
      <c r="R1222" s="16">
        <f t="shared" ca="1" si="454"/>
        <v>3.472222222222222E-3</v>
      </c>
      <c r="S1222" s="16">
        <f t="shared" ca="1" si="454"/>
        <v>6.2499999999999995E-3</v>
      </c>
      <c r="T1222" s="16">
        <f t="shared" ca="1" si="454"/>
        <v>0</v>
      </c>
      <c r="U1222" s="16">
        <f t="shared" ca="1" si="454"/>
        <v>4.8611111111111112E-3</v>
      </c>
      <c r="V1222" s="16">
        <f t="shared" ca="1" si="454"/>
        <v>0</v>
      </c>
      <c r="W1222" s="16">
        <f t="shared" ca="1" si="454"/>
        <v>1.0416666666666666E-2</v>
      </c>
      <c r="X1222" s="16">
        <f t="shared" si="454"/>
        <v>0</v>
      </c>
      <c r="Y1222" s="16">
        <f t="shared" ca="1" si="454"/>
        <v>0</v>
      </c>
      <c r="Z1222" s="16">
        <f t="shared" ca="1" si="454"/>
        <v>0</v>
      </c>
      <c r="AA1222" s="16">
        <f t="shared" si="454"/>
        <v>0</v>
      </c>
      <c r="AB1222" s="16">
        <f t="shared" ca="1" si="454"/>
        <v>6.9444444444444447E-4</v>
      </c>
      <c r="AC1222" s="16">
        <f t="shared" ca="1" si="454"/>
        <v>1.1805555555555555E-2</v>
      </c>
      <c r="AD1222" s="16">
        <f t="shared" ca="1" si="454"/>
        <v>2.0833333333333333E-3</v>
      </c>
      <c r="AE1222" s="16">
        <f t="shared" si="454"/>
        <v>0</v>
      </c>
      <c r="AF1222" s="16">
        <f t="shared" ca="1" si="454"/>
        <v>2.7777777777777779E-3</v>
      </c>
      <c r="AH1222" s="24">
        <f ca="1">SUM(B1222:AF1222)</f>
        <v>6.5277777777777768E-2</v>
      </c>
    </row>
    <row r="1223" spans="1:35" hidden="1">
      <c r="B1223" s="16">
        <f ca="1">IF(OR(B1216="O",B1216="A"),0,VALUE(B1212))</f>
        <v>0.3347222222222222</v>
      </c>
      <c r="C1223" s="16">
        <f>IF(OR(C1216="O",C1216="A"),0,VALUE(C1212))</f>
        <v>0</v>
      </c>
      <c r="D1223" s="16">
        <f ca="1">IF(OR(D1216="O",D1216="A"),0,VALUE(D1212))</f>
        <v>0.34236111111111112</v>
      </c>
      <c r="E1223" s="16">
        <f t="shared" ref="E1223:AF1223" ca="1" si="455">IF(OR(E1216="O",E1216="A"),0,VALUE(E1212))</f>
        <v>0.3354166666666667</v>
      </c>
      <c r="F1223" s="16">
        <f t="shared" ca="1" si="455"/>
        <v>0.3527777777777778</v>
      </c>
      <c r="G1223" s="16">
        <f t="shared" ca="1" si="455"/>
        <v>0.34027777777777773</v>
      </c>
      <c r="H1223" s="16">
        <f t="shared" ca="1" si="455"/>
        <v>0.34236111111111112</v>
      </c>
      <c r="I1223" s="16">
        <f t="shared" ca="1" si="455"/>
        <v>0.33958333333333335</v>
      </c>
      <c r="J1223" s="16">
        <f t="shared" si="455"/>
        <v>0</v>
      </c>
      <c r="K1223" s="16">
        <f t="shared" ca="1" si="455"/>
        <v>0.3430555555555555</v>
      </c>
      <c r="L1223" s="16">
        <f t="shared" ca="1" si="455"/>
        <v>0.33888888888888885</v>
      </c>
      <c r="M1223" s="16">
        <f t="shared" ca="1" si="455"/>
        <v>0.35138888888888892</v>
      </c>
      <c r="N1223" s="16">
        <f t="shared" ca="1" si="455"/>
        <v>0.33402777777777781</v>
      </c>
      <c r="O1223" s="16">
        <f t="shared" si="455"/>
        <v>0</v>
      </c>
      <c r="P1223" s="16">
        <f t="shared" ca="1" si="455"/>
        <v>0.33749999999999997</v>
      </c>
      <c r="Q1223" s="16">
        <f t="shared" si="455"/>
        <v>0</v>
      </c>
      <c r="R1223" s="16">
        <f t="shared" ca="1" si="455"/>
        <v>0.33680555555555558</v>
      </c>
      <c r="S1223" s="16">
        <f t="shared" ca="1" si="455"/>
        <v>0.33402777777777781</v>
      </c>
      <c r="T1223" s="16">
        <f t="shared" ca="1" si="455"/>
        <v>0.34375</v>
      </c>
      <c r="U1223" s="16">
        <f t="shared" ca="1" si="455"/>
        <v>0.33333333333333331</v>
      </c>
      <c r="V1223" s="16">
        <f t="shared" ca="1" si="455"/>
        <v>0.3444444444444445</v>
      </c>
      <c r="W1223" s="16">
        <f t="shared" ca="1" si="455"/>
        <v>0.32916666666666666</v>
      </c>
      <c r="X1223" s="16">
        <f t="shared" si="455"/>
        <v>0</v>
      </c>
      <c r="Y1223" s="16">
        <f t="shared" ca="1" si="455"/>
        <v>0.34930555555555554</v>
      </c>
      <c r="Z1223" s="16">
        <f t="shared" ca="1" si="455"/>
        <v>0.35347222222222219</v>
      </c>
      <c r="AA1223" s="16">
        <f t="shared" si="455"/>
        <v>0</v>
      </c>
      <c r="AB1223" s="16">
        <f t="shared" ca="1" si="455"/>
        <v>0.3347222222222222</v>
      </c>
      <c r="AC1223" s="16">
        <f t="shared" ca="1" si="455"/>
        <v>0.32430555555555557</v>
      </c>
      <c r="AD1223" s="16">
        <f t="shared" ca="1" si="455"/>
        <v>0.33611111111111108</v>
      </c>
      <c r="AE1223" s="16">
        <f t="shared" si="455"/>
        <v>0</v>
      </c>
      <c r="AF1223" s="16">
        <f t="shared" ca="1" si="455"/>
        <v>0.33402777777777781</v>
      </c>
      <c r="AG1223" s="16"/>
      <c r="AH1223" s="24">
        <f ca="1">SUM(B1223:AF1223)</f>
        <v>8.1458333333333321</v>
      </c>
    </row>
    <row r="1229" spans="1:35" ht="15" customHeight="1">
      <c r="A1229" s="56" t="str">
        <f>Entry!A61</f>
        <v>MR. TULESH PRADHAN</v>
      </c>
      <c r="B1229" s="56"/>
      <c r="C1229" s="56"/>
      <c r="D1229" s="56"/>
      <c r="E1229" s="56"/>
      <c r="F1229" s="56"/>
      <c r="G1229" s="56"/>
      <c r="H1229" s="52" t="s">
        <v>15</v>
      </c>
      <c r="I1229" s="52"/>
      <c r="J1229" s="52"/>
      <c r="K1229" s="52"/>
      <c r="L1229" s="26">
        <f ca="1">AH1245</f>
        <v>8.7611111111111093</v>
      </c>
      <c r="M1229" s="23" t="s">
        <v>16</v>
      </c>
      <c r="N1229" s="52" t="s">
        <v>17</v>
      </c>
      <c r="O1229" s="52"/>
      <c r="P1229" s="23">
        <v>0</v>
      </c>
      <c r="Q1229" s="23" t="s">
        <v>18</v>
      </c>
      <c r="R1229" s="52" t="s">
        <v>19</v>
      </c>
      <c r="S1229" s="52"/>
      <c r="T1229" s="23">
        <f>AI1231</f>
        <v>26</v>
      </c>
      <c r="U1229" s="52" t="s">
        <v>20</v>
      </c>
      <c r="V1229" s="52"/>
      <c r="W1229" s="23">
        <f>AI1232</f>
        <v>0</v>
      </c>
      <c r="X1229" s="52" t="s">
        <v>21</v>
      </c>
      <c r="Y1229" s="52"/>
      <c r="Z1229" s="23">
        <f>AI1233</f>
        <v>5</v>
      </c>
      <c r="AA1229" s="53" t="s">
        <v>26</v>
      </c>
      <c r="AB1229" s="53"/>
      <c r="AC1229" s="53"/>
      <c r="AD1229" s="53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4" t="s">
        <v>23</v>
      </c>
      <c r="I1230" s="54"/>
      <c r="J1230" s="54"/>
      <c r="K1230" s="27">
        <f ca="1">AH1244</f>
        <v>0.10416666666666666</v>
      </c>
      <c r="L1230" s="55" t="s">
        <v>25</v>
      </c>
      <c r="M1230" s="55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O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O</v>
      </c>
      <c r="N1231" s="5" t="str">
        <f t="shared" si="456"/>
        <v>P</v>
      </c>
      <c r="O1231" s="5" t="str">
        <f t="shared" si="456"/>
        <v>O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O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O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P</v>
      </c>
      <c r="AH1231" s="2" t="s">
        <v>1</v>
      </c>
      <c r="AI1231" s="1">
        <f>COUNTIF(B1231:AF1231,"P")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08:59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09:06</v>
      </c>
      <c r="D1232" s="3" t="str">
        <f t="shared" ca="1" si="457"/>
        <v>09:14</v>
      </c>
      <c r="E1232" s="3" t="str">
        <f t="shared" ca="1" si="457"/>
        <v>09:07</v>
      </c>
      <c r="F1232" s="3" t="str">
        <f t="shared" ca="1" si="457"/>
        <v/>
      </c>
      <c r="G1232" s="3" t="str">
        <f t="shared" ca="1" si="457"/>
        <v>09:00</v>
      </c>
      <c r="H1232" s="3" t="str">
        <f t="shared" ca="1" si="457"/>
        <v>08:49</v>
      </c>
      <c r="I1232" s="3" t="str">
        <f t="shared" ca="1" si="457"/>
        <v>09:11</v>
      </c>
      <c r="J1232" s="3" t="str">
        <f t="shared" ca="1" si="457"/>
        <v>09:13</v>
      </c>
      <c r="K1232" s="3" t="str">
        <f t="shared" ca="1" si="457"/>
        <v>09:11</v>
      </c>
      <c r="L1232" s="3" t="str">
        <f t="shared" ca="1" si="457"/>
        <v>09:14</v>
      </c>
      <c r="M1232" s="3" t="str">
        <f t="shared" ca="1" si="457"/>
        <v/>
      </c>
      <c r="N1232" s="3" t="str">
        <f t="shared" ca="1" si="457"/>
        <v>08:58</v>
      </c>
      <c r="O1232" s="3" t="str">
        <f t="shared" ca="1" si="457"/>
        <v/>
      </c>
      <c r="P1232" s="3" t="str">
        <f t="shared" ca="1" si="457"/>
        <v>09:03</v>
      </c>
      <c r="Q1232" s="3" t="str">
        <f t="shared" ca="1" si="457"/>
        <v>08:57</v>
      </c>
      <c r="R1232" s="3" t="str">
        <f t="shared" ca="1" si="457"/>
        <v>08:49</v>
      </c>
      <c r="S1232" s="3" t="str">
        <f t="shared" ca="1" si="457"/>
        <v>09:02</v>
      </c>
      <c r="T1232" s="3" t="str">
        <f t="shared" ca="1" si="457"/>
        <v/>
      </c>
      <c r="U1232" s="3" t="str">
        <f t="shared" ca="1" si="457"/>
        <v>09:15</v>
      </c>
      <c r="V1232" s="3" t="str">
        <f t="shared" ca="1" si="457"/>
        <v>09:08</v>
      </c>
      <c r="W1232" s="3" t="str">
        <f t="shared" ca="1" si="457"/>
        <v>09:13</v>
      </c>
      <c r="X1232" s="3" t="str">
        <f t="shared" ca="1" si="457"/>
        <v>09:02</v>
      </c>
      <c r="Y1232" s="3" t="str">
        <f t="shared" ca="1" si="457"/>
        <v>08:57</v>
      </c>
      <c r="Z1232" s="3" t="str">
        <f t="shared" ca="1" si="457"/>
        <v>08:59</v>
      </c>
      <c r="AA1232" s="3" t="str">
        <f t="shared" ca="1" si="457"/>
        <v/>
      </c>
      <c r="AB1232" s="3" t="str">
        <f t="shared" ca="1" si="457"/>
        <v>08:53</v>
      </c>
      <c r="AC1232" s="3" t="str">
        <f t="shared" ca="1" si="457"/>
        <v>08:54</v>
      </c>
      <c r="AD1232" s="3" t="str">
        <f t="shared" ca="1" si="457"/>
        <v>09:10</v>
      </c>
      <c r="AE1232" s="3" t="str">
        <f t="shared" ca="1" si="457"/>
        <v>09:06</v>
      </c>
      <c r="AF1232" s="3" t="str">
        <f t="shared" ca="1" si="457"/>
        <v>09:15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17:11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17:06</v>
      </c>
      <c r="D1233" s="3" t="str">
        <f t="shared" ca="1" si="458"/>
        <v>17:13</v>
      </c>
      <c r="E1233" s="3" t="str">
        <f t="shared" ca="1" si="458"/>
        <v>17:10</v>
      </c>
      <c r="F1233" s="3" t="str">
        <f t="shared" ca="1" si="458"/>
        <v/>
      </c>
      <c r="G1233" s="3" t="str">
        <f t="shared" ca="1" si="458"/>
        <v>17:08</v>
      </c>
      <c r="H1233" s="3" t="str">
        <f t="shared" ca="1" si="458"/>
        <v>17:08</v>
      </c>
      <c r="I1233" s="3" t="str">
        <f t="shared" ca="1" si="458"/>
        <v>17:16</v>
      </c>
      <c r="J1233" s="3" t="str">
        <f t="shared" ca="1" si="458"/>
        <v>17:11</v>
      </c>
      <c r="K1233" s="3" t="str">
        <f t="shared" ca="1" si="458"/>
        <v>17:01</v>
      </c>
      <c r="L1233" s="3" t="str">
        <f t="shared" ca="1" si="458"/>
        <v>17:00</v>
      </c>
      <c r="M1233" s="3" t="str">
        <f t="shared" ca="1" si="458"/>
        <v/>
      </c>
      <c r="N1233" s="3" t="str">
        <f t="shared" ca="1" si="458"/>
        <v>17:06</v>
      </c>
      <c r="O1233" s="3" t="str">
        <f t="shared" ca="1" si="458"/>
        <v/>
      </c>
      <c r="P1233" s="3" t="str">
        <f t="shared" ca="1" si="458"/>
        <v>17:02</v>
      </c>
      <c r="Q1233" s="3" t="str">
        <f t="shared" ca="1" si="458"/>
        <v>17:06</v>
      </c>
      <c r="R1233" s="3" t="str">
        <f t="shared" ca="1" si="458"/>
        <v>17:07</v>
      </c>
      <c r="S1233" s="3" t="str">
        <f t="shared" ca="1" si="458"/>
        <v>17:07</v>
      </c>
      <c r="T1233" s="3" t="str">
        <f t="shared" ca="1" si="458"/>
        <v/>
      </c>
      <c r="U1233" s="3" t="str">
        <f t="shared" ca="1" si="458"/>
        <v>17:14</v>
      </c>
      <c r="V1233" s="3" t="str">
        <f t="shared" ca="1" si="458"/>
        <v>17:17</v>
      </c>
      <c r="W1233" s="3" t="str">
        <f t="shared" ca="1" si="458"/>
        <v>17:08</v>
      </c>
      <c r="X1233" s="3" t="str">
        <f t="shared" ca="1" si="458"/>
        <v>17:01</v>
      </c>
      <c r="Y1233" s="3" t="str">
        <f t="shared" ca="1" si="458"/>
        <v>17:10</v>
      </c>
      <c r="Z1233" s="3" t="str">
        <f t="shared" ca="1" si="458"/>
        <v>17:16</v>
      </c>
      <c r="AA1233" s="3" t="str">
        <f t="shared" ca="1" si="458"/>
        <v/>
      </c>
      <c r="AB1233" s="3" t="str">
        <f t="shared" ca="1" si="458"/>
        <v>17:12</v>
      </c>
      <c r="AC1233" s="3" t="str">
        <f t="shared" ca="1" si="458"/>
        <v>17:14</v>
      </c>
      <c r="AD1233" s="3" t="str">
        <f t="shared" ca="1" si="458"/>
        <v>17:16</v>
      </c>
      <c r="AE1233" s="3" t="str">
        <f t="shared" ca="1" si="458"/>
        <v>17:11</v>
      </c>
      <c r="AF1233" s="3" t="str">
        <f t="shared" ca="1" si="458"/>
        <v>17:10</v>
      </c>
      <c r="AH1233" s="1" t="s">
        <v>22</v>
      </c>
      <c r="AI1233" s="1">
        <f>COUNTIF(B1238:AF1238,"O")</f>
        <v>5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8:12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8:00</v>
      </c>
      <c r="D1234" s="3" t="str">
        <f t="shared" ca="1" si="459"/>
        <v>7:59</v>
      </c>
      <c r="E1234" s="3" t="str">
        <f t="shared" ca="1" si="459"/>
        <v>8:03</v>
      </c>
      <c r="F1234" s="3" t="str">
        <f t="shared" si="459"/>
        <v/>
      </c>
      <c r="G1234" s="3" t="str">
        <f t="shared" ca="1" si="459"/>
        <v>8:08</v>
      </c>
      <c r="H1234" s="3" t="str">
        <f t="shared" ca="1" si="459"/>
        <v>8:19</v>
      </c>
      <c r="I1234" s="3" t="str">
        <f t="shared" ca="1" si="459"/>
        <v>8:05</v>
      </c>
      <c r="J1234" s="3" t="str">
        <f t="shared" ca="1" si="459"/>
        <v>7:58</v>
      </c>
      <c r="K1234" s="3" t="str">
        <f t="shared" ca="1" si="459"/>
        <v>7:50</v>
      </c>
      <c r="L1234" s="3" t="str">
        <f t="shared" ca="1" si="459"/>
        <v>7:46</v>
      </c>
      <c r="M1234" s="3" t="str">
        <f t="shared" si="459"/>
        <v/>
      </c>
      <c r="N1234" s="3" t="str">
        <f t="shared" ca="1" si="459"/>
        <v>8:08</v>
      </c>
      <c r="O1234" s="3" t="str">
        <f t="shared" si="459"/>
        <v/>
      </c>
      <c r="P1234" s="3" t="str">
        <f t="shared" ca="1" si="459"/>
        <v>7:59</v>
      </c>
      <c r="Q1234" s="3" t="str">
        <f t="shared" ca="1" si="459"/>
        <v>8:09</v>
      </c>
      <c r="R1234" s="3" t="str">
        <f t="shared" ca="1" si="459"/>
        <v>8:18</v>
      </c>
      <c r="S1234" s="3" t="str">
        <f t="shared" ca="1" si="459"/>
        <v>8:05</v>
      </c>
      <c r="T1234" s="3" t="str">
        <f t="shared" si="459"/>
        <v/>
      </c>
      <c r="U1234" s="3" t="str">
        <f t="shared" ca="1" si="459"/>
        <v>7:59</v>
      </c>
      <c r="V1234" s="3" t="str">
        <f t="shared" ca="1" si="459"/>
        <v>8:09</v>
      </c>
      <c r="W1234" s="3" t="str">
        <f t="shared" ca="1" si="459"/>
        <v>7:55</v>
      </c>
      <c r="X1234" s="3" t="str">
        <f t="shared" ca="1" si="459"/>
        <v>7:59</v>
      </c>
      <c r="Y1234" s="3" t="str">
        <f t="shared" ca="1" si="459"/>
        <v>8:13</v>
      </c>
      <c r="Z1234" s="3" t="str">
        <f t="shared" ca="1" si="459"/>
        <v>8:17</v>
      </c>
      <c r="AA1234" s="3" t="str">
        <f t="shared" si="459"/>
        <v/>
      </c>
      <c r="AB1234" s="3" t="str">
        <f t="shared" ca="1" si="459"/>
        <v>8:19</v>
      </c>
      <c r="AC1234" s="3" t="str">
        <f t="shared" ca="1" si="459"/>
        <v>8:20</v>
      </c>
      <c r="AD1234" s="3" t="str">
        <f t="shared" ca="1" si="459"/>
        <v>8:06</v>
      </c>
      <c r="AE1234" s="3" t="str">
        <f t="shared" ca="1" si="459"/>
        <v>8:05</v>
      </c>
      <c r="AF1234" s="3" t="str">
        <f t="shared" ca="1" si="459"/>
        <v>7:55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</v>
      </c>
      <c r="C1235" s="6" t="str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00:06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00:14</v>
      </c>
      <c r="E1235" s="6" t="str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00:07</v>
      </c>
      <c r="F1235" s="6" t="str">
        <f t="shared" si="460"/>
        <v/>
      </c>
      <c r="G1235" s="6">
        <f t="shared" ca="1" si="460"/>
        <v>0</v>
      </c>
      <c r="H1235" s="6">
        <f t="shared" ca="1" si="460"/>
        <v>0</v>
      </c>
      <c r="I1235" s="6" t="str">
        <f t="shared" ca="1" si="460"/>
        <v>00:11</v>
      </c>
      <c r="J1235" s="6" t="str">
        <f t="shared" ca="1" si="460"/>
        <v>00:13</v>
      </c>
      <c r="K1235" s="6" t="str">
        <f t="shared" ca="1" si="460"/>
        <v>00:11</v>
      </c>
      <c r="L1235" s="6" t="str">
        <f t="shared" ca="1" si="460"/>
        <v>00:14</v>
      </c>
      <c r="M1235" s="6" t="str">
        <f t="shared" si="460"/>
        <v/>
      </c>
      <c r="N1235" s="6">
        <f t="shared" ca="1" si="460"/>
        <v>0</v>
      </c>
      <c r="O1235" s="6" t="str">
        <f t="shared" si="460"/>
        <v/>
      </c>
      <c r="P1235" s="6" t="str">
        <f t="shared" ca="1" si="460"/>
        <v>00:03</v>
      </c>
      <c r="Q1235" s="6">
        <f t="shared" ca="1" si="460"/>
        <v>0</v>
      </c>
      <c r="R1235" s="6">
        <f t="shared" ca="1" si="460"/>
        <v>0</v>
      </c>
      <c r="S1235" s="6" t="str">
        <f t="shared" ca="1" si="460"/>
        <v>00:02</v>
      </c>
      <c r="T1235" s="6" t="str">
        <f t="shared" si="460"/>
        <v/>
      </c>
      <c r="U1235" s="6" t="str">
        <f t="shared" ca="1" si="460"/>
        <v>00:15</v>
      </c>
      <c r="V1235" s="6" t="str">
        <f t="shared" ca="1" si="460"/>
        <v>00:08</v>
      </c>
      <c r="W1235" s="6" t="str">
        <f t="shared" ca="1" si="460"/>
        <v>00:13</v>
      </c>
      <c r="X1235" s="6" t="str">
        <f t="shared" ca="1" si="460"/>
        <v>00:02</v>
      </c>
      <c r="Y1235" s="6">
        <f t="shared" ca="1" si="460"/>
        <v>0</v>
      </c>
      <c r="Z1235" s="6">
        <f t="shared" ca="1" si="460"/>
        <v>0</v>
      </c>
      <c r="AA1235" s="6" t="str">
        <f t="shared" si="460"/>
        <v/>
      </c>
      <c r="AB1235" s="6">
        <f t="shared" ca="1" si="460"/>
        <v>0</v>
      </c>
      <c r="AC1235" s="6">
        <f t="shared" ca="1" si="460"/>
        <v>0</v>
      </c>
      <c r="AD1235" s="6" t="str">
        <f t="shared" ca="1" si="460"/>
        <v>00:10</v>
      </c>
      <c r="AE1235" s="6" t="str">
        <f t="shared" ca="1" si="460"/>
        <v>00:06</v>
      </c>
      <c r="AF1235" s="6" t="str">
        <f t="shared" ca="1" si="460"/>
        <v>00:15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GS</v>
      </c>
      <c r="C1238" s="4" t="str">
        <f>Entry!C61</f>
        <v>GS</v>
      </c>
      <c r="D1238" s="4" t="str">
        <f>Entry!D61</f>
        <v>GS</v>
      </c>
      <c r="E1238" s="4" t="str">
        <f>Entry!E61</f>
        <v>GS</v>
      </c>
      <c r="F1238" s="4" t="str">
        <f>Entry!F61</f>
        <v>O</v>
      </c>
      <c r="G1238" s="4" t="str">
        <f>Entry!G61</f>
        <v>GS</v>
      </c>
      <c r="H1238" s="4" t="str">
        <f>Entry!H61</f>
        <v>GS</v>
      </c>
      <c r="I1238" s="4" t="str">
        <f>Entry!I61</f>
        <v>GS</v>
      </c>
      <c r="J1238" s="4" t="str">
        <f>Entry!J61</f>
        <v>GS</v>
      </c>
      <c r="K1238" s="4" t="str">
        <f>Entry!K61</f>
        <v>GS</v>
      </c>
      <c r="L1238" s="4" t="str">
        <f>Entry!L61</f>
        <v>GS</v>
      </c>
      <c r="M1238" s="4" t="str">
        <f>Entry!M61</f>
        <v>O</v>
      </c>
      <c r="N1238" s="4" t="str">
        <f>Entry!N61</f>
        <v>GS</v>
      </c>
      <c r="O1238" s="4" t="str">
        <f>Entry!O61</f>
        <v>O</v>
      </c>
      <c r="P1238" s="4" t="str">
        <f>Entry!P61</f>
        <v>GS</v>
      </c>
      <c r="Q1238" s="4" t="str">
        <f>Entry!Q61</f>
        <v>GS</v>
      </c>
      <c r="R1238" s="4" t="str">
        <f>Entry!R61</f>
        <v>GS</v>
      </c>
      <c r="S1238" s="4" t="str">
        <f>Entry!S61</f>
        <v>GS</v>
      </c>
      <c r="T1238" s="4" t="str">
        <f>Entry!T61</f>
        <v>O</v>
      </c>
      <c r="U1238" s="4" t="str">
        <f>Entry!U61</f>
        <v>GS</v>
      </c>
      <c r="V1238" s="4" t="str">
        <f>Entry!V61</f>
        <v>GS</v>
      </c>
      <c r="W1238" s="4" t="str">
        <f>Entry!W61</f>
        <v>GS</v>
      </c>
      <c r="X1238" s="4" t="str">
        <f>Entry!X61</f>
        <v>GS</v>
      </c>
      <c r="Y1238" s="4" t="str">
        <f>Entry!Y61</f>
        <v>GS</v>
      </c>
      <c r="Z1238" s="4" t="str">
        <f>Entry!Z61</f>
        <v>GS</v>
      </c>
      <c r="AA1238" s="4" t="str">
        <f>Entry!AA61</f>
        <v>O</v>
      </c>
      <c r="AB1238" s="4" t="str">
        <f>Entry!AB61</f>
        <v>GS</v>
      </c>
      <c r="AC1238" s="4" t="str">
        <f>Entry!AC61</f>
        <v>GS</v>
      </c>
      <c r="AD1238" s="4" t="str">
        <f>Entry!AD61</f>
        <v>GS</v>
      </c>
      <c r="AE1238" s="4" t="str">
        <f>Entry!AE61</f>
        <v>GS</v>
      </c>
      <c r="AF1238" s="4" t="str">
        <f>Entry!AF61</f>
        <v>GS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0.3743055555555555</v>
      </c>
      <c r="C1240" s="16">
        <f ca="1">IF(OR(C1238="O",C1238="A"),"O ",VALUE(C1232))</f>
        <v>0.37916666666666665</v>
      </c>
      <c r="D1240" s="16">
        <f ca="1">IF(OR(D1238="O",D1238="A"),"O ",VALUE(D1232))</f>
        <v>0.38472222222222219</v>
      </c>
      <c r="E1240" s="16">
        <f t="shared" ref="E1240:AF1240" ca="1" si="461">IF(OR(E1238="O",E1238="A"),"O ",VALUE(E1232))</f>
        <v>0.37986111111111115</v>
      </c>
      <c r="F1240" s="16" t="str">
        <f t="shared" si="461"/>
        <v xml:space="preserve">O </v>
      </c>
      <c r="G1240" s="16">
        <f t="shared" ca="1" si="461"/>
        <v>0.375</v>
      </c>
      <c r="H1240" s="16">
        <f t="shared" ca="1" si="461"/>
        <v>0.36736111111111108</v>
      </c>
      <c r="I1240" s="16">
        <f t="shared" ca="1" si="461"/>
        <v>0.38263888888888892</v>
      </c>
      <c r="J1240" s="16">
        <f t="shared" ca="1" si="461"/>
        <v>0.3840277777777778</v>
      </c>
      <c r="K1240" s="16">
        <f t="shared" ca="1" si="461"/>
        <v>0.38263888888888892</v>
      </c>
      <c r="L1240" s="16">
        <f t="shared" ca="1" si="461"/>
        <v>0.38472222222222219</v>
      </c>
      <c r="M1240" s="16" t="str">
        <f t="shared" si="461"/>
        <v xml:space="preserve">O </v>
      </c>
      <c r="N1240" s="16">
        <f t="shared" ca="1" si="461"/>
        <v>0.37361111111111112</v>
      </c>
      <c r="O1240" s="16" t="str">
        <f t="shared" si="461"/>
        <v xml:space="preserve">O </v>
      </c>
      <c r="P1240" s="16">
        <f t="shared" ca="1" si="461"/>
        <v>0.37708333333333338</v>
      </c>
      <c r="Q1240" s="16">
        <f t="shared" ca="1" si="461"/>
        <v>0.37291666666666662</v>
      </c>
      <c r="R1240" s="16">
        <f t="shared" ca="1" si="461"/>
        <v>0.36736111111111108</v>
      </c>
      <c r="S1240" s="16">
        <f t="shared" ca="1" si="461"/>
        <v>0.37638888888888888</v>
      </c>
      <c r="T1240" s="16" t="str">
        <f t="shared" si="461"/>
        <v xml:space="preserve">O </v>
      </c>
      <c r="U1240" s="16">
        <f t="shared" ca="1" si="461"/>
        <v>0.38541666666666669</v>
      </c>
      <c r="V1240" s="16">
        <f t="shared" ca="1" si="461"/>
        <v>0.38055555555555554</v>
      </c>
      <c r="W1240" s="16">
        <f t="shared" ca="1" si="461"/>
        <v>0.3840277777777778</v>
      </c>
      <c r="X1240" s="16">
        <f t="shared" ca="1" si="461"/>
        <v>0.37638888888888888</v>
      </c>
      <c r="Y1240" s="16">
        <f t="shared" ca="1" si="461"/>
        <v>0.37291666666666662</v>
      </c>
      <c r="Z1240" s="16">
        <f t="shared" ca="1" si="461"/>
        <v>0.3743055555555555</v>
      </c>
      <c r="AA1240" s="16" t="str">
        <f t="shared" si="461"/>
        <v xml:space="preserve">O </v>
      </c>
      <c r="AB1240" s="16">
        <f t="shared" ca="1" si="461"/>
        <v>0.37013888888888885</v>
      </c>
      <c r="AC1240" s="16">
        <f t="shared" ca="1" si="461"/>
        <v>0.37083333333333335</v>
      </c>
      <c r="AD1240" s="16">
        <f t="shared" ca="1" si="461"/>
        <v>0.38194444444444442</v>
      </c>
      <c r="AE1240" s="16">
        <f t="shared" ca="1" si="461"/>
        <v>0.37916666666666665</v>
      </c>
      <c r="AF1240" s="16">
        <f t="shared" ca="1" si="461"/>
        <v>0.38541666666666669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0</v>
      </c>
      <c r="C1244" s="16">
        <f ca="1">IF(OR(C1238="O",C1238="A"),0,VALUE(C1235))</f>
        <v>4.1666666666666666E-3</v>
      </c>
      <c r="D1244" s="16">
        <f ca="1">IF(OR(D1238="O",D1238="A"),0,VALUE(D1235))</f>
        <v>9.7222222222222224E-3</v>
      </c>
      <c r="E1244" s="16">
        <f t="shared" ref="E1244:AF1244" ca="1" si="462">IF(OR(E1238="O",E1238="A"),0,VALUE(E1235))</f>
        <v>4.8611111111111112E-3</v>
      </c>
      <c r="F1244" s="16">
        <f t="shared" si="462"/>
        <v>0</v>
      </c>
      <c r="G1244" s="16">
        <f t="shared" ca="1" si="462"/>
        <v>0</v>
      </c>
      <c r="H1244" s="16">
        <f t="shared" ca="1" si="462"/>
        <v>0</v>
      </c>
      <c r="I1244" s="16">
        <f t="shared" ca="1" si="462"/>
        <v>7.6388888888888886E-3</v>
      </c>
      <c r="J1244" s="16">
        <f t="shared" ca="1" si="462"/>
        <v>9.0277777777777787E-3</v>
      </c>
      <c r="K1244" s="16">
        <f t="shared" ca="1" si="462"/>
        <v>7.6388888888888886E-3</v>
      </c>
      <c r="L1244" s="16">
        <f t="shared" ca="1" si="462"/>
        <v>9.7222222222222224E-3</v>
      </c>
      <c r="M1244" s="16">
        <f t="shared" si="462"/>
        <v>0</v>
      </c>
      <c r="N1244" s="16">
        <f t="shared" ca="1" si="462"/>
        <v>0</v>
      </c>
      <c r="O1244" s="16">
        <f t="shared" si="462"/>
        <v>0</v>
      </c>
      <c r="P1244" s="16">
        <f t="shared" ca="1" si="462"/>
        <v>2.0833333333333333E-3</v>
      </c>
      <c r="Q1244" s="16">
        <f t="shared" ca="1" si="462"/>
        <v>0</v>
      </c>
      <c r="R1244" s="16">
        <f t="shared" ca="1" si="462"/>
        <v>0</v>
      </c>
      <c r="S1244" s="16">
        <f t="shared" ca="1" si="462"/>
        <v>1.3888888888888889E-3</v>
      </c>
      <c r="T1244" s="16">
        <f t="shared" si="462"/>
        <v>0</v>
      </c>
      <c r="U1244" s="16">
        <f t="shared" ca="1" si="462"/>
        <v>1.0416666666666666E-2</v>
      </c>
      <c r="V1244" s="16">
        <f t="shared" ca="1" si="462"/>
        <v>5.5555555555555558E-3</v>
      </c>
      <c r="W1244" s="16">
        <f t="shared" ca="1" si="462"/>
        <v>9.0277777777777787E-3</v>
      </c>
      <c r="X1244" s="16">
        <f t="shared" ca="1" si="462"/>
        <v>1.3888888888888889E-3</v>
      </c>
      <c r="Y1244" s="16">
        <f t="shared" ca="1" si="462"/>
        <v>0</v>
      </c>
      <c r="Z1244" s="16">
        <f t="shared" ca="1" si="462"/>
        <v>0</v>
      </c>
      <c r="AA1244" s="16">
        <f t="shared" si="462"/>
        <v>0</v>
      </c>
      <c r="AB1244" s="16">
        <f t="shared" ca="1" si="462"/>
        <v>0</v>
      </c>
      <c r="AC1244" s="16">
        <f t="shared" ca="1" si="462"/>
        <v>0</v>
      </c>
      <c r="AD1244" s="16">
        <f t="shared" ca="1" si="462"/>
        <v>6.9444444444444441E-3</v>
      </c>
      <c r="AE1244" s="16">
        <f t="shared" ca="1" si="462"/>
        <v>4.1666666666666666E-3</v>
      </c>
      <c r="AF1244" s="16">
        <f t="shared" ca="1" si="462"/>
        <v>1.0416666666666666E-2</v>
      </c>
      <c r="AH1244" s="24">
        <f ca="1">SUM(B1244:AF1244)</f>
        <v>0.10416666666666666</v>
      </c>
    </row>
    <row r="1245" spans="1:35" hidden="1">
      <c r="B1245" s="16">
        <f ca="1">IF(OR(B1238="O",B1238="A"),0,VALUE(B1234))</f>
        <v>0.34166666666666662</v>
      </c>
      <c r="C1245" s="16">
        <f ca="1">IF(OR(C1238="O",C1238="A"),0,VALUE(C1234))</f>
        <v>0.33333333333333331</v>
      </c>
      <c r="D1245" s="16">
        <f ca="1">IF(OR(D1238="O",D1238="A"),0,VALUE(D1234))</f>
        <v>0.33263888888888887</v>
      </c>
      <c r="E1245" s="16">
        <f t="shared" ref="E1245:AF1245" ca="1" si="463">IF(OR(E1238="O",E1238="A"),0,VALUE(E1234))</f>
        <v>0.3354166666666667</v>
      </c>
      <c r="F1245" s="16">
        <f t="shared" si="463"/>
        <v>0</v>
      </c>
      <c r="G1245" s="16">
        <f t="shared" ca="1" si="463"/>
        <v>0.33888888888888885</v>
      </c>
      <c r="H1245" s="16">
        <f t="shared" ca="1" si="463"/>
        <v>0.34652777777777777</v>
      </c>
      <c r="I1245" s="16">
        <f t="shared" ca="1" si="463"/>
        <v>0.33680555555555558</v>
      </c>
      <c r="J1245" s="16">
        <f t="shared" ca="1" si="463"/>
        <v>0.33194444444444443</v>
      </c>
      <c r="K1245" s="16">
        <f t="shared" ca="1" si="463"/>
        <v>0.3263888888888889</v>
      </c>
      <c r="L1245" s="16">
        <f t="shared" ca="1" si="463"/>
        <v>0.32361111111111113</v>
      </c>
      <c r="M1245" s="16">
        <f t="shared" si="463"/>
        <v>0</v>
      </c>
      <c r="N1245" s="16">
        <f t="shared" ca="1" si="463"/>
        <v>0.33888888888888885</v>
      </c>
      <c r="O1245" s="16">
        <f t="shared" si="463"/>
        <v>0</v>
      </c>
      <c r="P1245" s="16">
        <f t="shared" ca="1" si="463"/>
        <v>0.33263888888888887</v>
      </c>
      <c r="Q1245" s="16">
        <f t="shared" ca="1" si="463"/>
        <v>0.33958333333333335</v>
      </c>
      <c r="R1245" s="16">
        <f t="shared" ca="1" si="463"/>
        <v>0.34583333333333338</v>
      </c>
      <c r="S1245" s="16">
        <f t="shared" ca="1" si="463"/>
        <v>0.33680555555555558</v>
      </c>
      <c r="T1245" s="16">
        <f t="shared" si="463"/>
        <v>0</v>
      </c>
      <c r="U1245" s="16">
        <f t="shared" ca="1" si="463"/>
        <v>0.33263888888888887</v>
      </c>
      <c r="V1245" s="16">
        <f t="shared" ca="1" si="463"/>
        <v>0.33958333333333335</v>
      </c>
      <c r="W1245" s="16">
        <f t="shared" ca="1" si="463"/>
        <v>0.3298611111111111</v>
      </c>
      <c r="X1245" s="16">
        <f t="shared" ca="1" si="463"/>
        <v>0.33263888888888887</v>
      </c>
      <c r="Y1245" s="16">
        <f t="shared" ca="1" si="463"/>
        <v>0.34236111111111112</v>
      </c>
      <c r="Z1245" s="16">
        <f t="shared" ca="1" si="463"/>
        <v>0.34513888888888888</v>
      </c>
      <c r="AA1245" s="16">
        <f t="shared" si="463"/>
        <v>0</v>
      </c>
      <c r="AB1245" s="16">
        <f t="shared" ca="1" si="463"/>
        <v>0.34652777777777777</v>
      </c>
      <c r="AC1245" s="16">
        <f t="shared" ca="1" si="463"/>
        <v>0.34722222222222227</v>
      </c>
      <c r="AD1245" s="16">
        <f t="shared" ca="1" si="463"/>
        <v>0.33749999999999997</v>
      </c>
      <c r="AE1245" s="16">
        <f t="shared" ca="1" si="463"/>
        <v>0.33680555555555558</v>
      </c>
      <c r="AF1245" s="16">
        <f t="shared" ca="1" si="463"/>
        <v>0.3298611111111111</v>
      </c>
      <c r="AG1245" s="16"/>
      <c r="AH1245" s="24">
        <f ca="1">SUM(B1245:AF1245)</f>
        <v>8.7611111111111093</v>
      </c>
    </row>
    <row r="1251" spans="1:35" ht="15" customHeight="1">
      <c r="A1251" s="56" t="str">
        <f>Entry!A62</f>
        <v>MS. DEVKUMARI GHRITLAHRE</v>
      </c>
      <c r="B1251" s="56"/>
      <c r="C1251" s="56"/>
      <c r="D1251" s="56"/>
      <c r="E1251" s="56"/>
      <c r="F1251" s="56"/>
      <c r="G1251" s="56"/>
      <c r="H1251" s="52" t="s">
        <v>15</v>
      </c>
      <c r="I1251" s="52"/>
      <c r="J1251" s="52"/>
      <c r="K1251" s="52"/>
      <c r="L1251" s="26">
        <f ca="1">AH1267</f>
        <v>9.0819444444444439</v>
      </c>
      <c r="M1251" s="23" t="s">
        <v>16</v>
      </c>
      <c r="N1251" s="52" t="s">
        <v>17</v>
      </c>
      <c r="O1251" s="52"/>
      <c r="P1251" s="23">
        <v>0</v>
      </c>
      <c r="Q1251" s="23" t="s">
        <v>18</v>
      </c>
      <c r="R1251" s="52" t="s">
        <v>19</v>
      </c>
      <c r="S1251" s="52"/>
      <c r="T1251" s="23">
        <f>AI1253</f>
        <v>24</v>
      </c>
      <c r="U1251" s="52" t="s">
        <v>20</v>
      </c>
      <c r="V1251" s="52"/>
      <c r="W1251" s="23">
        <f>AI1254</f>
        <v>0</v>
      </c>
      <c r="X1251" s="52" t="s">
        <v>21</v>
      </c>
      <c r="Y1251" s="52"/>
      <c r="Z1251" s="23">
        <f>AI1255</f>
        <v>7</v>
      </c>
      <c r="AA1251" s="53" t="s">
        <v>26</v>
      </c>
      <c r="AB1251" s="53"/>
      <c r="AC1251" s="53"/>
      <c r="AD1251" s="53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4" t="s">
        <v>23</v>
      </c>
      <c r="I1252" s="54"/>
      <c r="J1252" s="54"/>
      <c r="K1252" s="27">
        <f ca="1">AH1266</f>
        <v>7.0833333333333331E-2</v>
      </c>
      <c r="L1252" s="55" t="s">
        <v>25</v>
      </c>
      <c r="M1252" s="55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O</v>
      </c>
      <c r="D1253" s="5" t="str">
        <f t="shared" si="464"/>
        <v>P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O</v>
      </c>
      <c r="K1253" s="5" t="str">
        <f t="shared" si="464"/>
        <v>P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O</v>
      </c>
      <c r="P1253" s="5" t="str">
        <f t="shared" si="464"/>
        <v>P</v>
      </c>
      <c r="Q1253" s="5" t="str">
        <f t="shared" si="464"/>
        <v>O</v>
      </c>
      <c r="R1253" s="5" t="str">
        <f t="shared" si="464"/>
        <v>P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O</v>
      </c>
      <c r="Y1253" s="5" t="str">
        <f t="shared" si="464"/>
        <v>P</v>
      </c>
      <c r="Z1253" s="5" t="str">
        <f t="shared" si="464"/>
        <v>P</v>
      </c>
      <c r="AA1253" s="5" t="str">
        <f t="shared" si="464"/>
        <v>O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O</v>
      </c>
      <c r="AF1253" s="5" t="str">
        <f t="shared" si="464"/>
        <v>P</v>
      </c>
      <c r="AH1253" s="2" t="s">
        <v>1</v>
      </c>
      <c r="AI1253" s="1">
        <f>COUNTIF(B1253:AF1253,"P")</f>
        <v>24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08:01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/>
      </c>
      <c r="D1254" s="3" t="str">
        <f t="shared" ca="1" si="465"/>
        <v>08:02</v>
      </c>
      <c r="E1254" s="3" t="str">
        <f t="shared" ca="1" si="465"/>
        <v>07:54</v>
      </c>
      <c r="F1254" s="3" t="str">
        <f t="shared" ca="1" si="465"/>
        <v>08:03</v>
      </c>
      <c r="G1254" s="3" t="str">
        <f t="shared" ca="1" si="465"/>
        <v>08:03</v>
      </c>
      <c r="H1254" s="3" t="str">
        <f t="shared" ca="1" si="465"/>
        <v>08:15</v>
      </c>
      <c r="I1254" s="3" t="str">
        <f t="shared" ca="1" si="465"/>
        <v>08:13</v>
      </c>
      <c r="J1254" s="3" t="str">
        <f t="shared" ca="1" si="465"/>
        <v/>
      </c>
      <c r="K1254" s="3" t="str">
        <f t="shared" ca="1" si="465"/>
        <v>08:12</v>
      </c>
      <c r="L1254" s="3" t="str">
        <f t="shared" ca="1" si="465"/>
        <v>09:17</v>
      </c>
      <c r="M1254" s="3" t="str">
        <f t="shared" ca="1" si="465"/>
        <v>07:54</v>
      </c>
      <c r="N1254" s="3" t="str">
        <f t="shared" ca="1" si="465"/>
        <v>07:55</v>
      </c>
      <c r="O1254" s="3" t="str">
        <f t="shared" ca="1" si="465"/>
        <v/>
      </c>
      <c r="P1254" s="3" t="str">
        <f t="shared" ca="1" si="465"/>
        <v>08:09</v>
      </c>
      <c r="Q1254" s="3" t="str">
        <f t="shared" ca="1" si="465"/>
        <v/>
      </c>
      <c r="R1254" s="3" t="str">
        <f t="shared" ca="1" si="465"/>
        <v>07:51</v>
      </c>
      <c r="S1254" s="3" t="str">
        <f t="shared" ca="1" si="465"/>
        <v>08:12</v>
      </c>
      <c r="T1254" s="3" t="str">
        <f t="shared" ca="1" si="465"/>
        <v>07:54</v>
      </c>
      <c r="U1254" s="3" t="str">
        <f t="shared" ca="1" si="465"/>
        <v>07:59</v>
      </c>
      <c r="V1254" s="3" t="str">
        <f t="shared" ca="1" si="465"/>
        <v>08:03</v>
      </c>
      <c r="W1254" s="3" t="str">
        <f t="shared" ca="1" si="465"/>
        <v>08:01</v>
      </c>
      <c r="X1254" s="3" t="str">
        <f t="shared" ca="1" si="465"/>
        <v/>
      </c>
      <c r="Y1254" s="3" t="str">
        <f t="shared" ca="1" si="465"/>
        <v>08:08</v>
      </c>
      <c r="Z1254" s="3" t="str">
        <f t="shared" ca="1" si="465"/>
        <v>08:03</v>
      </c>
      <c r="AA1254" s="3" t="str">
        <f t="shared" ca="1" si="465"/>
        <v/>
      </c>
      <c r="AB1254" s="3" t="str">
        <f t="shared" ca="1" si="465"/>
        <v>07:53</v>
      </c>
      <c r="AC1254" s="3" t="str">
        <f t="shared" ca="1" si="465"/>
        <v>08:00</v>
      </c>
      <c r="AD1254" s="3" t="str">
        <f t="shared" ca="1" si="465"/>
        <v>07:58</v>
      </c>
      <c r="AE1254" s="3" t="str">
        <f t="shared" ca="1" si="465"/>
        <v/>
      </c>
      <c r="AF1254" s="3" t="str">
        <f t="shared" ca="1" si="465"/>
        <v>07:54</v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17:15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/>
      </c>
      <c r="D1255" s="3" t="str">
        <f t="shared" ca="1" si="466"/>
        <v>17:08</v>
      </c>
      <c r="E1255" s="3" t="str">
        <f t="shared" ca="1" si="466"/>
        <v>17:07</v>
      </c>
      <c r="F1255" s="3" t="str">
        <f t="shared" ca="1" si="466"/>
        <v>17:01</v>
      </c>
      <c r="G1255" s="3" t="str">
        <f t="shared" ca="1" si="466"/>
        <v>17:04</v>
      </c>
      <c r="H1255" s="3" t="str">
        <f t="shared" ca="1" si="466"/>
        <v>17:15</v>
      </c>
      <c r="I1255" s="3" t="str">
        <f t="shared" ca="1" si="466"/>
        <v>17:04</v>
      </c>
      <c r="J1255" s="3" t="str">
        <f t="shared" ca="1" si="466"/>
        <v/>
      </c>
      <c r="K1255" s="3" t="str">
        <f t="shared" ca="1" si="466"/>
        <v>17:14</v>
      </c>
      <c r="L1255" s="3" t="str">
        <f t="shared" ca="1" si="466"/>
        <v>17:12</v>
      </c>
      <c r="M1255" s="3" t="str">
        <f t="shared" ca="1" si="466"/>
        <v>17:11</v>
      </c>
      <c r="N1255" s="3" t="str">
        <f t="shared" ca="1" si="466"/>
        <v>17:17</v>
      </c>
      <c r="O1255" s="3" t="str">
        <f t="shared" ca="1" si="466"/>
        <v/>
      </c>
      <c r="P1255" s="3" t="str">
        <f t="shared" ca="1" si="466"/>
        <v>17:06</v>
      </c>
      <c r="Q1255" s="3" t="str">
        <f t="shared" ca="1" si="466"/>
        <v/>
      </c>
      <c r="R1255" s="3" t="str">
        <f t="shared" ca="1" si="466"/>
        <v>17:05</v>
      </c>
      <c r="S1255" s="3" t="str">
        <f t="shared" ca="1" si="466"/>
        <v>17:05</v>
      </c>
      <c r="T1255" s="3" t="str">
        <f t="shared" ca="1" si="466"/>
        <v>17:16</v>
      </c>
      <c r="U1255" s="3" t="str">
        <f t="shared" ca="1" si="466"/>
        <v>17:08</v>
      </c>
      <c r="V1255" s="3" t="str">
        <f t="shared" ca="1" si="466"/>
        <v>17:02</v>
      </c>
      <c r="W1255" s="3" t="str">
        <f t="shared" ca="1" si="466"/>
        <v>17:09</v>
      </c>
      <c r="X1255" s="3" t="str">
        <f t="shared" ca="1" si="466"/>
        <v/>
      </c>
      <c r="Y1255" s="3" t="str">
        <f t="shared" ca="1" si="466"/>
        <v>17:10</v>
      </c>
      <c r="Z1255" s="3" t="str">
        <f t="shared" ca="1" si="466"/>
        <v>17:13</v>
      </c>
      <c r="AA1255" s="3" t="str">
        <f t="shared" ca="1" si="466"/>
        <v/>
      </c>
      <c r="AB1255" s="3" t="str">
        <f t="shared" ca="1" si="466"/>
        <v>17:15</v>
      </c>
      <c r="AC1255" s="3" t="str">
        <f t="shared" ca="1" si="466"/>
        <v>17:14</v>
      </c>
      <c r="AD1255" s="3" t="str">
        <f t="shared" ca="1" si="466"/>
        <v>17:04</v>
      </c>
      <c r="AE1255" s="3" t="str">
        <f t="shared" ca="1" si="466"/>
        <v/>
      </c>
      <c r="AF1255" s="3" t="str">
        <f t="shared" ca="1" si="466"/>
        <v>17:17</v>
      </c>
      <c r="AH1255" s="1" t="s">
        <v>22</v>
      </c>
      <c r="AI1255" s="1">
        <f>COUNTIF(B1260:AF1260,"O")</f>
        <v>7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9:14</v>
      </c>
      <c r="C1256" s="3" t="str">
        <f t="shared" ref="C1256:AF1256" si="467">IF(C1260="M",TEXT(C1255-C1254,"H:MM"),IF(C1260="E",TEXT(C1255-C1254,"H:MM"),IF(C1260="N",TEXT(C1255+24-C1254+30,"H:MM"),IF(C1260="GS",TEXT(C1255-C1254,"H:MM"),""))))</f>
        <v/>
      </c>
      <c r="D1256" s="3" t="str">
        <f t="shared" ca="1" si="467"/>
        <v>9:06</v>
      </c>
      <c r="E1256" s="3" t="str">
        <f t="shared" ca="1" si="467"/>
        <v>9:13</v>
      </c>
      <c r="F1256" s="3" t="str">
        <f t="shared" ca="1" si="467"/>
        <v>8:58</v>
      </c>
      <c r="G1256" s="3" t="str">
        <f t="shared" ca="1" si="467"/>
        <v>9:01</v>
      </c>
      <c r="H1256" s="3" t="str">
        <f t="shared" ca="1" si="467"/>
        <v>9:00</v>
      </c>
      <c r="I1256" s="3" t="str">
        <f t="shared" ca="1" si="467"/>
        <v>8:51</v>
      </c>
      <c r="J1256" s="3" t="str">
        <f t="shared" si="467"/>
        <v/>
      </c>
      <c r="K1256" s="3" t="str">
        <f t="shared" ca="1" si="467"/>
        <v>9:02</v>
      </c>
      <c r="L1256" s="3" t="str">
        <f t="shared" ca="1" si="467"/>
        <v>7:55</v>
      </c>
      <c r="M1256" s="3" t="str">
        <f t="shared" ca="1" si="467"/>
        <v>9:17</v>
      </c>
      <c r="N1256" s="3" t="str">
        <f t="shared" ca="1" si="467"/>
        <v>9:22</v>
      </c>
      <c r="O1256" s="3" t="str">
        <f t="shared" si="467"/>
        <v/>
      </c>
      <c r="P1256" s="3" t="str">
        <f t="shared" ca="1" si="467"/>
        <v>8:57</v>
      </c>
      <c r="Q1256" s="3" t="str">
        <f t="shared" si="467"/>
        <v/>
      </c>
      <c r="R1256" s="3" t="str">
        <f t="shared" ca="1" si="467"/>
        <v>9:14</v>
      </c>
      <c r="S1256" s="3" t="str">
        <f t="shared" ca="1" si="467"/>
        <v>8:53</v>
      </c>
      <c r="T1256" s="3" t="str">
        <f t="shared" ca="1" si="467"/>
        <v>9:22</v>
      </c>
      <c r="U1256" s="3" t="str">
        <f t="shared" ca="1" si="467"/>
        <v>9:09</v>
      </c>
      <c r="V1256" s="3" t="str">
        <f t="shared" ca="1" si="467"/>
        <v>8:59</v>
      </c>
      <c r="W1256" s="3" t="str">
        <f t="shared" ca="1" si="467"/>
        <v>9:08</v>
      </c>
      <c r="X1256" s="3" t="str">
        <f t="shared" si="467"/>
        <v/>
      </c>
      <c r="Y1256" s="3" t="str">
        <f t="shared" ca="1" si="467"/>
        <v>9:02</v>
      </c>
      <c r="Z1256" s="3" t="str">
        <f t="shared" ca="1" si="467"/>
        <v>9:10</v>
      </c>
      <c r="AA1256" s="3" t="str">
        <f t="shared" si="467"/>
        <v/>
      </c>
      <c r="AB1256" s="3" t="str">
        <f t="shared" ca="1" si="467"/>
        <v>9:22</v>
      </c>
      <c r="AC1256" s="3" t="str">
        <f t="shared" ca="1" si="467"/>
        <v>9:14</v>
      </c>
      <c r="AD1256" s="3" t="str">
        <f t="shared" ca="1" si="467"/>
        <v>9:06</v>
      </c>
      <c r="AE1256" s="3" t="str">
        <f t="shared" si="467"/>
        <v/>
      </c>
      <c r="AF1256" s="3" t="str">
        <f t="shared" ca="1" si="467"/>
        <v>9:23</v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00:01</v>
      </c>
      <c r="C1257" s="6" t="str">
        <f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/>
      </c>
      <c r="D1257" s="6" t="str">
        <f ca="1"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>00:02</v>
      </c>
      <c r="E1257" s="6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</v>
      </c>
      <c r="F1257" s="6" t="str">
        <f t="shared" ca="1" si="468"/>
        <v>00:03</v>
      </c>
      <c r="G1257" s="6" t="str">
        <f t="shared" ca="1" si="468"/>
        <v>00:03</v>
      </c>
      <c r="H1257" s="6" t="str">
        <f t="shared" ca="1" si="468"/>
        <v>00:15</v>
      </c>
      <c r="I1257" s="6" t="str">
        <f t="shared" ca="1" si="468"/>
        <v>00:13</v>
      </c>
      <c r="J1257" s="6" t="str">
        <f t="shared" si="468"/>
        <v/>
      </c>
      <c r="K1257" s="6" t="str">
        <f t="shared" ca="1" si="468"/>
        <v>00:12</v>
      </c>
      <c r="L1257" s="6" t="str">
        <f t="shared" ca="1" si="468"/>
        <v>00:17</v>
      </c>
      <c r="M1257" s="6">
        <f t="shared" ca="1" si="468"/>
        <v>0</v>
      </c>
      <c r="N1257" s="6">
        <f t="shared" ca="1" si="468"/>
        <v>0</v>
      </c>
      <c r="O1257" s="6" t="str">
        <f t="shared" si="468"/>
        <v/>
      </c>
      <c r="P1257" s="6" t="str">
        <f t="shared" ca="1" si="468"/>
        <v>00:09</v>
      </c>
      <c r="Q1257" s="6" t="str">
        <f t="shared" si="468"/>
        <v/>
      </c>
      <c r="R1257" s="6">
        <f t="shared" ca="1" si="468"/>
        <v>0</v>
      </c>
      <c r="S1257" s="6" t="str">
        <f t="shared" ca="1" si="468"/>
        <v>00:12</v>
      </c>
      <c r="T1257" s="6">
        <f t="shared" ca="1" si="468"/>
        <v>0</v>
      </c>
      <c r="U1257" s="6">
        <f t="shared" ca="1" si="468"/>
        <v>0</v>
      </c>
      <c r="V1257" s="6" t="str">
        <f t="shared" ca="1" si="468"/>
        <v>00:03</v>
      </c>
      <c r="W1257" s="6" t="str">
        <f t="shared" ca="1" si="468"/>
        <v>00:01</v>
      </c>
      <c r="X1257" s="6" t="str">
        <f t="shared" si="468"/>
        <v/>
      </c>
      <c r="Y1257" s="6" t="str">
        <f t="shared" ca="1" si="468"/>
        <v>00:08</v>
      </c>
      <c r="Z1257" s="6" t="str">
        <f t="shared" ca="1" si="468"/>
        <v>00:03</v>
      </c>
      <c r="AA1257" s="6" t="str">
        <f t="shared" si="468"/>
        <v/>
      </c>
      <c r="AB1257" s="6">
        <f t="shared" ca="1" si="468"/>
        <v>0</v>
      </c>
      <c r="AC1257" s="6">
        <f t="shared" ca="1" si="468"/>
        <v>0</v>
      </c>
      <c r="AD1257" s="6">
        <f t="shared" ca="1" si="468"/>
        <v>0</v>
      </c>
      <c r="AE1257" s="6" t="str">
        <f t="shared" si="468"/>
        <v/>
      </c>
      <c r="AF1257" s="6">
        <f t="shared" ca="1" si="468"/>
        <v>0</v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O</v>
      </c>
      <c r="D1260" s="4" t="str">
        <f>Entry!D62</f>
        <v>M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O</v>
      </c>
      <c r="K1260" s="4" t="str">
        <f>Entry!K62</f>
        <v>M</v>
      </c>
      <c r="L1260" s="4" t="str">
        <f>Entry!L62</f>
        <v>GS</v>
      </c>
      <c r="M1260" s="4" t="str">
        <f>Entry!M62</f>
        <v>M</v>
      </c>
      <c r="N1260" s="4" t="str">
        <f>Entry!N62</f>
        <v>M</v>
      </c>
      <c r="O1260" s="4" t="str">
        <f>Entry!O62</f>
        <v>O</v>
      </c>
      <c r="P1260" s="4" t="str">
        <f>Entry!P62</f>
        <v>M</v>
      </c>
      <c r="Q1260" s="4" t="str">
        <f>Entry!Q62</f>
        <v>O</v>
      </c>
      <c r="R1260" s="4" t="str">
        <f>Entry!R62</f>
        <v>M</v>
      </c>
      <c r="S1260" s="4" t="str">
        <f>Entry!S62</f>
        <v>M</v>
      </c>
      <c r="T1260" s="4" t="str">
        <f>Entry!T62</f>
        <v>M</v>
      </c>
      <c r="U1260" s="4" t="str">
        <f>Entry!U62</f>
        <v>M</v>
      </c>
      <c r="V1260" s="4" t="str">
        <f>Entry!V62</f>
        <v>M</v>
      </c>
      <c r="W1260" s="4" t="str">
        <f>Entry!W62</f>
        <v>M</v>
      </c>
      <c r="X1260" s="4" t="str">
        <f>Entry!X62</f>
        <v>O</v>
      </c>
      <c r="Y1260" s="4" t="str">
        <f>Entry!Y62</f>
        <v>M</v>
      </c>
      <c r="Z1260" s="4" t="str">
        <f>Entry!Z62</f>
        <v>M</v>
      </c>
      <c r="AA1260" s="4" t="str">
        <f>Entry!AA62</f>
        <v>O</v>
      </c>
      <c r="AB1260" s="4" t="str">
        <f>Entry!AB62</f>
        <v>M</v>
      </c>
      <c r="AC1260" s="4" t="str">
        <f>Entry!AC62</f>
        <v>M</v>
      </c>
      <c r="AD1260" s="4" t="str">
        <f>Entry!AD62</f>
        <v>M</v>
      </c>
      <c r="AE1260" s="4" t="str">
        <f>Entry!AE62</f>
        <v>O</v>
      </c>
      <c r="AF1260" s="4" t="str">
        <f>Entry!AF62</f>
        <v>M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0.33402777777777781</v>
      </c>
      <c r="C1262" s="16" t="str">
        <f>IF(OR(C1260="O",C1260="A"),"O ",VALUE(C1254))</f>
        <v xml:space="preserve">O </v>
      </c>
      <c r="D1262" s="16">
        <f ca="1">IF(OR(D1260="O",D1260="A"),"O ",VALUE(D1254))</f>
        <v>0.3347222222222222</v>
      </c>
      <c r="E1262" s="16">
        <f t="shared" ref="E1262:AF1262" ca="1" si="469">IF(OR(E1260="O",E1260="A"),"O ",VALUE(E1254))</f>
        <v>0.32916666666666666</v>
      </c>
      <c r="F1262" s="16">
        <f t="shared" ca="1" si="469"/>
        <v>0.3354166666666667</v>
      </c>
      <c r="G1262" s="16">
        <f t="shared" ca="1" si="469"/>
        <v>0.3354166666666667</v>
      </c>
      <c r="H1262" s="16">
        <f t="shared" ca="1" si="469"/>
        <v>0.34375</v>
      </c>
      <c r="I1262" s="16">
        <f t="shared" ca="1" si="469"/>
        <v>0.34236111111111112</v>
      </c>
      <c r="J1262" s="16" t="str">
        <f t="shared" si="469"/>
        <v xml:space="preserve">O </v>
      </c>
      <c r="K1262" s="16">
        <f t="shared" ca="1" si="469"/>
        <v>0.34166666666666662</v>
      </c>
      <c r="L1262" s="16">
        <f t="shared" ca="1" si="469"/>
        <v>0.38680555555555557</v>
      </c>
      <c r="M1262" s="16">
        <f t="shared" ca="1" si="469"/>
        <v>0.32916666666666666</v>
      </c>
      <c r="N1262" s="16">
        <f t="shared" ca="1" si="469"/>
        <v>0.3298611111111111</v>
      </c>
      <c r="O1262" s="16" t="str">
        <f t="shared" si="469"/>
        <v xml:space="preserve">O </v>
      </c>
      <c r="P1262" s="16">
        <f t="shared" ca="1" si="469"/>
        <v>0.33958333333333335</v>
      </c>
      <c r="Q1262" s="16" t="str">
        <f t="shared" si="469"/>
        <v xml:space="preserve">O </v>
      </c>
      <c r="R1262" s="16">
        <f t="shared" ca="1" si="469"/>
        <v>0.32708333333333334</v>
      </c>
      <c r="S1262" s="16">
        <f t="shared" ca="1" si="469"/>
        <v>0.34166666666666662</v>
      </c>
      <c r="T1262" s="16">
        <f t="shared" ca="1" si="469"/>
        <v>0.32916666666666666</v>
      </c>
      <c r="U1262" s="16">
        <f t="shared" ca="1" si="469"/>
        <v>0.33263888888888887</v>
      </c>
      <c r="V1262" s="16">
        <f t="shared" ca="1" si="469"/>
        <v>0.3354166666666667</v>
      </c>
      <c r="W1262" s="16">
        <f t="shared" ca="1" si="469"/>
        <v>0.33402777777777781</v>
      </c>
      <c r="X1262" s="16" t="str">
        <f t="shared" si="469"/>
        <v xml:space="preserve">O </v>
      </c>
      <c r="Y1262" s="16">
        <f t="shared" ca="1" si="469"/>
        <v>0.33888888888888885</v>
      </c>
      <c r="Z1262" s="16">
        <f t="shared" ca="1" si="469"/>
        <v>0.3354166666666667</v>
      </c>
      <c r="AA1262" s="16" t="str">
        <f t="shared" si="469"/>
        <v xml:space="preserve">O </v>
      </c>
      <c r="AB1262" s="16">
        <f t="shared" ca="1" si="469"/>
        <v>0.32847222222222222</v>
      </c>
      <c r="AC1262" s="16">
        <f t="shared" ca="1" si="469"/>
        <v>0.33333333333333331</v>
      </c>
      <c r="AD1262" s="16">
        <f t="shared" ca="1" si="469"/>
        <v>0.33194444444444443</v>
      </c>
      <c r="AE1262" s="16" t="str">
        <f t="shared" si="469"/>
        <v xml:space="preserve">O </v>
      </c>
      <c r="AF1262" s="16">
        <f t="shared" ca="1" si="469"/>
        <v>0.32916666666666666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6.9444444444444447E-4</v>
      </c>
      <c r="C1266" s="16">
        <f>IF(OR(C1260="O",C1260="A"),0,VALUE(C1257))</f>
        <v>0</v>
      </c>
      <c r="D1266" s="16">
        <f ca="1">IF(OR(D1260="O",D1260="A"),0,VALUE(D1257))</f>
        <v>1.3888888888888889E-3</v>
      </c>
      <c r="E1266" s="16">
        <f t="shared" ref="E1266:AF1266" ca="1" si="470">IF(OR(E1260="O",E1260="A"),0,VALUE(E1257))</f>
        <v>0</v>
      </c>
      <c r="F1266" s="16">
        <f t="shared" ca="1" si="470"/>
        <v>2.0833333333333333E-3</v>
      </c>
      <c r="G1266" s="16">
        <f t="shared" ca="1" si="470"/>
        <v>2.0833333333333333E-3</v>
      </c>
      <c r="H1266" s="16">
        <f t="shared" ca="1" si="470"/>
        <v>1.0416666666666666E-2</v>
      </c>
      <c r="I1266" s="16">
        <f t="shared" ca="1" si="470"/>
        <v>9.0277777777777787E-3</v>
      </c>
      <c r="J1266" s="16">
        <f t="shared" si="470"/>
        <v>0</v>
      </c>
      <c r="K1266" s="16">
        <f t="shared" ca="1" si="470"/>
        <v>8.3333333333333332E-3</v>
      </c>
      <c r="L1266" s="16">
        <f t="shared" ca="1" si="470"/>
        <v>1.1805555555555555E-2</v>
      </c>
      <c r="M1266" s="16">
        <f t="shared" ca="1" si="470"/>
        <v>0</v>
      </c>
      <c r="N1266" s="16">
        <f t="shared" ca="1" si="470"/>
        <v>0</v>
      </c>
      <c r="O1266" s="16">
        <f t="shared" si="470"/>
        <v>0</v>
      </c>
      <c r="P1266" s="16">
        <f t="shared" ca="1" si="470"/>
        <v>6.2499999999999995E-3</v>
      </c>
      <c r="Q1266" s="16">
        <f t="shared" si="470"/>
        <v>0</v>
      </c>
      <c r="R1266" s="16">
        <f t="shared" ca="1" si="470"/>
        <v>0</v>
      </c>
      <c r="S1266" s="16">
        <f t="shared" ca="1" si="470"/>
        <v>8.3333333333333332E-3</v>
      </c>
      <c r="T1266" s="16">
        <f t="shared" ca="1" si="470"/>
        <v>0</v>
      </c>
      <c r="U1266" s="16">
        <f t="shared" ca="1" si="470"/>
        <v>0</v>
      </c>
      <c r="V1266" s="16">
        <f t="shared" ca="1" si="470"/>
        <v>2.0833333333333333E-3</v>
      </c>
      <c r="W1266" s="16">
        <f t="shared" ca="1" si="470"/>
        <v>6.9444444444444447E-4</v>
      </c>
      <c r="X1266" s="16">
        <f t="shared" si="470"/>
        <v>0</v>
      </c>
      <c r="Y1266" s="16">
        <f t="shared" ca="1" si="470"/>
        <v>5.5555555555555558E-3</v>
      </c>
      <c r="Z1266" s="16">
        <f t="shared" ca="1" si="470"/>
        <v>2.0833333333333333E-3</v>
      </c>
      <c r="AA1266" s="16">
        <f t="shared" si="470"/>
        <v>0</v>
      </c>
      <c r="AB1266" s="16">
        <f t="shared" ca="1" si="470"/>
        <v>0</v>
      </c>
      <c r="AC1266" s="16">
        <f t="shared" ca="1" si="470"/>
        <v>0</v>
      </c>
      <c r="AD1266" s="16">
        <f t="shared" ca="1" si="470"/>
        <v>0</v>
      </c>
      <c r="AE1266" s="16">
        <f t="shared" si="470"/>
        <v>0</v>
      </c>
      <c r="AF1266" s="16">
        <f t="shared" ca="1" si="470"/>
        <v>0</v>
      </c>
      <c r="AH1266" s="24">
        <f ca="1">SUM(B1266:AF1266)</f>
        <v>7.0833333333333331E-2</v>
      </c>
    </row>
    <row r="1267" spans="1:35" hidden="1">
      <c r="B1267" s="16">
        <f ca="1">IF(OR(B1260="O",B1260="A"),0,VALUE(B1256))</f>
        <v>0.38472222222222219</v>
      </c>
      <c r="C1267" s="16">
        <f>IF(OR(C1260="O",C1260="A"),0,VALUE(C1256))</f>
        <v>0</v>
      </c>
      <c r="D1267" s="16">
        <f ca="1">IF(OR(D1260="O",D1260="A"),0,VALUE(D1256))</f>
        <v>0.37916666666666665</v>
      </c>
      <c r="E1267" s="16">
        <f t="shared" ref="E1267:AF1267" ca="1" si="471">IF(OR(E1260="O",E1260="A"),0,VALUE(E1256))</f>
        <v>0.3840277777777778</v>
      </c>
      <c r="F1267" s="16">
        <f t="shared" ca="1" si="471"/>
        <v>0.37361111111111112</v>
      </c>
      <c r="G1267" s="16">
        <f t="shared" ca="1" si="471"/>
        <v>0.3756944444444445</v>
      </c>
      <c r="H1267" s="16">
        <f t="shared" ca="1" si="471"/>
        <v>0.375</v>
      </c>
      <c r="I1267" s="16">
        <f t="shared" ca="1" si="471"/>
        <v>0.36874999999999997</v>
      </c>
      <c r="J1267" s="16">
        <f t="shared" si="471"/>
        <v>0</v>
      </c>
      <c r="K1267" s="16">
        <f t="shared" ca="1" si="471"/>
        <v>0.37638888888888888</v>
      </c>
      <c r="L1267" s="16">
        <f t="shared" ca="1" si="471"/>
        <v>0.3298611111111111</v>
      </c>
      <c r="M1267" s="16">
        <f t="shared" ca="1" si="471"/>
        <v>0.38680555555555557</v>
      </c>
      <c r="N1267" s="16">
        <f t="shared" ca="1" si="471"/>
        <v>0.39027777777777778</v>
      </c>
      <c r="O1267" s="16">
        <f t="shared" si="471"/>
        <v>0</v>
      </c>
      <c r="P1267" s="16">
        <f t="shared" ca="1" si="471"/>
        <v>0.37291666666666662</v>
      </c>
      <c r="Q1267" s="16">
        <f t="shared" si="471"/>
        <v>0</v>
      </c>
      <c r="R1267" s="16">
        <f t="shared" ca="1" si="471"/>
        <v>0.38472222222222219</v>
      </c>
      <c r="S1267" s="16">
        <f t="shared" ca="1" si="471"/>
        <v>0.37013888888888885</v>
      </c>
      <c r="T1267" s="16">
        <f t="shared" ca="1" si="471"/>
        <v>0.39027777777777778</v>
      </c>
      <c r="U1267" s="16">
        <f t="shared" ca="1" si="471"/>
        <v>0.38125000000000003</v>
      </c>
      <c r="V1267" s="16">
        <f t="shared" ca="1" si="471"/>
        <v>0.3743055555555555</v>
      </c>
      <c r="W1267" s="16">
        <f t="shared" ca="1" si="471"/>
        <v>0.38055555555555554</v>
      </c>
      <c r="X1267" s="16">
        <f t="shared" si="471"/>
        <v>0</v>
      </c>
      <c r="Y1267" s="16">
        <f t="shared" ca="1" si="471"/>
        <v>0.37638888888888888</v>
      </c>
      <c r="Z1267" s="16">
        <f t="shared" ca="1" si="471"/>
        <v>0.38194444444444442</v>
      </c>
      <c r="AA1267" s="16">
        <f t="shared" si="471"/>
        <v>0</v>
      </c>
      <c r="AB1267" s="16">
        <f t="shared" ca="1" si="471"/>
        <v>0.39027777777777778</v>
      </c>
      <c r="AC1267" s="16">
        <f t="shared" ca="1" si="471"/>
        <v>0.38472222222222219</v>
      </c>
      <c r="AD1267" s="16">
        <f t="shared" ca="1" si="471"/>
        <v>0.37916666666666665</v>
      </c>
      <c r="AE1267" s="16">
        <f t="shared" si="471"/>
        <v>0</v>
      </c>
      <c r="AF1267" s="16">
        <f t="shared" ca="1" si="471"/>
        <v>0.39097222222222222</v>
      </c>
      <c r="AG1267" s="16"/>
      <c r="AH1267" s="24">
        <f ca="1">SUM(B1267:AF1267)</f>
        <v>9.0819444444444439</v>
      </c>
    </row>
    <row r="1273" spans="1:35" ht="15" customHeight="1">
      <c r="A1273" s="56" t="str">
        <f>Entry!A63</f>
        <v>MR. AJAY KUMAR</v>
      </c>
      <c r="B1273" s="56"/>
      <c r="C1273" s="56"/>
      <c r="D1273" s="56"/>
      <c r="E1273" s="56"/>
      <c r="F1273" s="56"/>
      <c r="G1273" s="56"/>
      <c r="H1273" s="52" t="s">
        <v>15</v>
      </c>
      <c r="I1273" s="52"/>
      <c r="J1273" s="52"/>
      <c r="K1273" s="52"/>
      <c r="L1273" s="26">
        <f ca="1">AH1289</f>
        <v>9.4951388888888868</v>
      </c>
      <c r="M1273" s="23" t="s">
        <v>16</v>
      </c>
      <c r="N1273" s="52" t="s">
        <v>17</v>
      </c>
      <c r="O1273" s="52"/>
      <c r="P1273" s="23">
        <v>0</v>
      </c>
      <c r="Q1273" s="23" t="s">
        <v>18</v>
      </c>
      <c r="R1273" s="52" t="s">
        <v>19</v>
      </c>
      <c r="S1273" s="52"/>
      <c r="T1273" s="23">
        <f>AI1275</f>
        <v>25</v>
      </c>
      <c r="U1273" s="52" t="s">
        <v>20</v>
      </c>
      <c r="V1273" s="52"/>
      <c r="W1273" s="23">
        <f>AI1276</f>
        <v>0</v>
      </c>
      <c r="X1273" s="52" t="s">
        <v>21</v>
      </c>
      <c r="Y1273" s="52"/>
      <c r="Z1273" s="23">
        <f>AI1277</f>
        <v>6</v>
      </c>
      <c r="AA1273" s="53" t="s">
        <v>26</v>
      </c>
      <c r="AB1273" s="53"/>
      <c r="AC1273" s="53"/>
      <c r="AD1273" s="53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4" t="s">
        <v>23</v>
      </c>
      <c r="I1274" s="54"/>
      <c r="J1274" s="54"/>
      <c r="K1274" s="27">
        <f ca="1">AH1288</f>
        <v>6.25E-2</v>
      </c>
      <c r="L1274" s="55" t="s">
        <v>25</v>
      </c>
      <c r="M1274" s="55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O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O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O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O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O</v>
      </c>
      <c r="AA1275" s="5" t="str">
        <f t="shared" si="472"/>
        <v>O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5" t="str">
        <f t="shared" si="472"/>
        <v>P</v>
      </c>
      <c r="AH1275" s="2" t="s">
        <v>1</v>
      </c>
      <c r="AI1275" s="1">
        <f>COUNTIF(B1275:AF1275,"P")</f>
        <v>25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08:04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07:57</v>
      </c>
      <c r="D1276" s="3" t="str">
        <f t="shared" ca="1" si="473"/>
        <v>08:11</v>
      </c>
      <c r="E1276" s="3" t="str">
        <f t="shared" ca="1" si="473"/>
        <v/>
      </c>
      <c r="F1276" s="3" t="str">
        <f t="shared" ca="1" si="473"/>
        <v>08:06</v>
      </c>
      <c r="G1276" s="3" t="str">
        <f t="shared" ca="1" si="473"/>
        <v>08:01</v>
      </c>
      <c r="H1276" s="3" t="str">
        <f t="shared" ca="1" si="473"/>
        <v>07:51</v>
      </c>
      <c r="I1276" s="3" t="str">
        <f t="shared" ca="1" si="473"/>
        <v>07:51</v>
      </c>
      <c r="J1276" s="3" t="str">
        <f t="shared" ca="1" si="473"/>
        <v>08:04</v>
      </c>
      <c r="K1276" s="3" t="str">
        <f t="shared" ca="1" si="473"/>
        <v>08:00</v>
      </c>
      <c r="L1276" s="3" t="str">
        <f t="shared" ca="1" si="473"/>
        <v/>
      </c>
      <c r="M1276" s="3" t="str">
        <f t="shared" ca="1" si="473"/>
        <v>08:03</v>
      </c>
      <c r="N1276" s="3" t="str">
        <f t="shared" ca="1" si="473"/>
        <v>08:11</v>
      </c>
      <c r="O1276" s="3" t="str">
        <f t="shared" ca="1" si="473"/>
        <v/>
      </c>
      <c r="P1276" s="3" t="str">
        <f t="shared" ca="1" si="473"/>
        <v>08:07</v>
      </c>
      <c r="Q1276" s="3" t="str">
        <f t="shared" ca="1" si="473"/>
        <v>07:55</v>
      </c>
      <c r="R1276" s="3" t="str">
        <f t="shared" ca="1" si="473"/>
        <v>08:03</v>
      </c>
      <c r="S1276" s="3" t="str">
        <f t="shared" ca="1" si="473"/>
        <v/>
      </c>
      <c r="T1276" s="3" t="str">
        <f t="shared" ca="1" si="473"/>
        <v>08:11</v>
      </c>
      <c r="U1276" s="3" t="str">
        <f t="shared" ca="1" si="473"/>
        <v>07:58</v>
      </c>
      <c r="V1276" s="3" t="str">
        <f t="shared" ca="1" si="473"/>
        <v>07:48</v>
      </c>
      <c r="W1276" s="3" t="str">
        <f t="shared" ca="1" si="473"/>
        <v>07:57</v>
      </c>
      <c r="X1276" s="3" t="str">
        <f t="shared" ca="1" si="473"/>
        <v>08:08</v>
      </c>
      <c r="Y1276" s="3" t="str">
        <f t="shared" ca="1" si="473"/>
        <v>08:05</v>
      </c>
      <c r="Z1276" s="3" t="str">
        <f t="shared" ca="1" si="473"/>
        <v/>
      </c>
      <c r="AA1276" s="3" t="str">
        <f t="shared" ca="1" si="473"/>
        <v/>
      </c>
      <c r="AB1276" s="3" t="str">
        <f t="shared" ca="1" si="473"/>
        <v>07:57</v>
      </c>
      <c r="AC1276" s="3" t="str">
        <f t="shared" ca="1" si="473"/>
        <v>08:08</v>
      </c>
      <c r="AD1276" s="3" t="str">
        <f t="shared" ca="1" si="473"/>
        <v>07:57</v>
      </c>
      <c r="AE1276" s="3" t="str">
        <f t="shared" ca="1" si="473"/>
        <v>07:56</v>
      </c>
      <c r="AF1276" s="3" t="str">
        <f t="shared" ca="1" si="473"/>
        <v>08:08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17:01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17:05</v>
      </c>
      <c r="D1277" s="3" t="str">
        <f t="shared" ca="1" si="474"/>
        <v>17:12</v>
      </c>
      <c r="E1277" s="3" t="str">
        <f t="shared" ca="1" si="474"/>
        <v/>
      </c>
      <c r="F1277" s="3" t="str">
        <f t="shared" ca="1" si="474"/>
        <v>17:14</v>
      </c>
      <c r="G1277" s="3" t="str">
        <f t="shared" ca="1" si="474"/>
        <v>17:12</v>
      </c>
      <c r="H1277" s="3" t="str">
        <f t="shared" ca="1" si="474"/>
        <v>17:02</v>
      </c>
      <c r="I1277" s="3" t="str">
        <f t="shared" ca="1" si="474"/>
        <v>17:01</v>
      </c>
      <c r="J1277" s="3" t="str">
        <f t="shared" ca="1" si="474"/>
        <v>17:04</v>
      </c>
      <c r="K1277" s="3" t="str">
        <f t="shared" ca="1" si="474"/>
        <v>17:17</v>
      </c>
      <c r="L1277" s="3" t="str">
        <f t="shared" ca="1" si="474"/>
        <v/>
      </c>
      <c r="M1277" s="3" t="str">
        <f t="shared" ca="1" si="474"/>
        <v>17:08</v>
      </c>
      <c r="N1277" s="3" t="str">
        <f t="shared" ca="1" si="474"/>
        <v>17:00</v>
      </c>
      <c r="O1277" s="3" t="str">
        <f t="shared" ca="1" si="474"/>
        <v/>
      </c>
      <c r="P1277" s="3" t="str">
        <f t="shared" ca="1" si="474"/>
        <v>17:11</v>
      </c>
      <c r="Q1277" s="3" t="str">
        <f t="shared" ca="1" si="474"/>
        <v>17:01</v>
      </c>
      <c r="R1277" s="3" t="str">
        <f t="shared" ca="1" si="474"/>
        <v>17:15</v>
      </c>
      <c r="S1277" s="3" t="str">
        <f t="shared" ca="1" si="474"/>
        <v/>
      </c>
      <c r="T1277" s="3" t="str">
        <f t="shared" ca="1" si="474"/>
        <v>17:14</v>
      </c>
      <c r="U1277" s="3" t="str">
        <f t="shared" ca="1" si="474"/>
        <v>17:12</v>
      </c>
      <c r="V1277" s="3" t="str">
        <f t="shared" ca="1" si="474"/>
        <v>17:03</v>
      </c>
      <c r="W1277" s="3" t="str">
        <f t="shared" ca="1" si="474"/>
        <v>17:09</v>
      </c>
      <c r="X1277" s="3" t="str">
        <f t="shared" ca="1" si="474"/>
        <v>17:01</v>
      </c>
      <c r="Y1277" s="3" t="str">
        <f t="shared" ca="1" si="474"/>
        <v>17:14</v>
      </c>
      <c r="Z1277" s="3" t="str">
        <f t="shared" ca="1" si="474"/>
        <v/>
      </c>
      <c r="AA1277" s="3" t="str">
        <f t="shared" ca="1" si="474"/>
        <v/>
      </c>
      <c r="AB1277" s="3" t="str">
        <f t="shared" ca="1" si="474"/>
        <v>17:14</v>
      </c>
      <c r="AC1277" s="3" t="str">
        <f t="shared" ca="1" si="474"/>
        <v>17:07</v>
      </c>
      <c r="AD1277" s="3" t="str">
        <f t="shared" ca="1" si="474"/>
        <v>17:13</v>
      </c>
      <c r="AE1277" s="3" t="str">
        <f t="shared" ca="1" si="474"/>
        <v>17:07</v>
      </c>
      <c r="AF1277" s="3" t="str">
        <f t="shared" ca="1" si="474"/>
        <v>17:13</v>
      </c>
      <c r="AH1277" s="1" t="s">
        <v>22</v>
      </c>
      <c r="AI1277" s="1">
        <f>COUNTIF(B1282:AF1282,"O")</f>
        <v>6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8:57</v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9:08</v>
      </c>
      <c r="D1278" s="3" t="str">
        <f t="shared" ca="1" si="475"/>
        <v>9:01</v>
      </c>
      <c r="E1278" s="3" t="str">
        <f t="shared" si="475"/>
        <v/>
      </c>
      <c r="F1278" s="3" t="str">
        <f t="shared" ca="1" si="475"/>
        <v>9:08</v>
      </c>
      <c r="G1278" s="3" t="str">
        <f t="shared" ca="1" si="475"/>
        <v>9:11</v>
      </c>
      <c r="H1278" s="3" t="str">
        <f t="shared" ca="1" si="475"/>
        <v>9:11</v>
      </c>
      <c r="I1278" s="3" t="str">
        <f t="shared" ca="1" si="475"/>
        <v>9:10</v>
      </c>
      <c r="J1278" s="3" t="str">
        <f t="shared" ca="1" si="475"/>
        <v>9:00</v>
      </c>
      <c r="K1278" s="3" t="str">
        <f t="shared" ca="1" si="475"/>
        <v>9:17</v>
      </c>
      <c r="L1278" s="3" t="str">
        <f t="shared" si="475"/>
        <v/>
      </c>
      <c r="M1278" s="3" t="str">
        <f t="shared" ca="1" si="475"/>
        <v>9:05</v>
      </c>
      <c r="N1278" s="3" t="str">
        <f t="shared" ca="1" si="475"/>
        <v>8:49</v>
      </c>
      <c r="O1278" s="3" t="str">
        <f t="shared" si="475"/>
        <v/>
      </c>
      <c r="P1278" s="3" t="str">
        <f t="shared" ca="1" si="475"/>
        <v>9:04</v>
      </c>
      <c r="Q1278" s="3" t="str">
        <f t="shared" ca="1" si="475"/>
        <v>9:06</v>
      </c>
      <c r="R1278" s="3" t="str">
        <f t="shared" ca="1" si="475"/>
        <v>9:12</v>
      </c>
      <c r="S1278" s="3" t="str">
        <f t="shared" si="475"/>
        <v/>
      </c>
      <c r="T1278" s="3" t="str">
        <f t="shared" ca="1" si="475"/>
        <v>9:03</v>
      </c>
      <c r="U1278" s="3" t="str">
        <f t="shared" ca="1" si="475"/>
        <v>9:14</v>
      </c>
      <c r="V1278" s="3" t="str">
        <f t="shared" ca="1" si="475"/>
        <v>9:15</v>
      </c>
      <c r="W1278" s="3" t="str">
        <f t="shared" ca="1" si="475"/>
        <v>9:12</v>
      </c>
      <c r="X1278" s="3" t="str">
        <f t="shared" ca="1" si="475"/>
        <v>8:53</v>
      </c>
      <c r="Y1278" s="3" t="str">
        <f t="shared" ca="1" si="475"/>
        <v>9:09</v>
      </c>
      <c r="Z1278" s="3" t="str">
        <f t="shared" si="475"/>
        <v/>
      </c>
      <c r="AA1278" s="3" t="str">
        <f t="shared" si="475"/>
        <v/>
      </c>
      <c r="AB1278" s="3" t="str">
        <f t="shared" ca="1" si="475"/>
        <v>9:17</v>
      </c>
      <c r="AC1278" s="3" t="str">
        <f t="shared" ca="1" si="475"/>
        <v>8:59</v>
      </c>
      <c r="AD1278" s="3" t="str">
        <f t="shared" ca="1" si="475"/>
        <v>9:16</v>
      </c>
      <c r="AE1278" s="3" t="str">
        <f t="shared" ca="1" si="475"/>
        <v>9:11</v>
      </c>
      <c r="AF1278" s="3" t="str">
        <f t="shared" ca="1" si="475"/>
        <v>9:05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00:04</v>
      </c>
      <c r="C1279" s="6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00:11</v>
      </c>
      <c r="E1279" s="6" t="str">
        <f t="shared" ref="E1279:AF1279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/>
      </c>
      <c r="F1279" s="6" t="str">
        <f t="shared" ca="1" si="476"/>
        <v>00:06</v>
      </c>
      <c r="G1279" s="6" t="str">
        <f t="shared" ca="1" si="476"/>
        <v>00:01</v>
      </c>
      <c r="H1279" s="6">
        <f t="shared" ca="1" si="476"/>
        <v>0</v>
      </c>
      <c r="I1279" s="6">
        <f t="shared" ca="1" si="476"/>
        <v>0</v>
      </c>
      <c r="J1279" s="6" t="str">
        <f t="shared" ca="1" si="476"/>
        <v>00:04</v>
      </c>
      <c r="K1279" s="6">
        <f t="shared" ca="1" si="476"/>
        <v>0</v>
      </c>
      <c r="L1279" s="6" t="str">
        <f t="shared" si="476"/>
        <v/>
      </c>
      <c r="M1279" s="6" t="str">
        <f t="shared" ca="1" si="476"/>
        <v>00:03</v>
      </c>
      <c r="N1279" s="6" t="str">
        <f t="shared" ca="1" si="476"/>
        <v>00:11</v>
      </c>
      <c r="O1279" s="6" t="str">
        <f t="shared" si="476"/>
        <v/>
      </c>
      <c r="P1279" s="6" t="str">
        <f t="shared" ca="1" si="476"/>
        <v>00:07</v>
      </c>
      <c r="Q1279" s="6">
        <f t="shared" ca="1" si="476"/>
        <v>0</v>
      </c>
      <c r="R1279" s="6" t="str">
        <f t="shared" ca="1" si="476"/>
        <v>00:03</v>
      </c>
      <c r="S1279" s="6" t="str">
        <f t="shared" si="476"/>
        <v/>
      </c>
      <c r="T1279" s="6" t="str">
        <f t="shared" ca="1" si="476"/>
        <v>00:11</v>
      </c>
      <c r="U1279" s="6">
        <f t="shared" ca="1" si="476"/>
        <v>0</v>
      </c>
      <c r="V1279" s="6">
        <f t="shared" ca="1" si="476"/>
        <v>0</v>
      </c>
      <c r="W1279" s="6">
        <f t="shared" ca="1" si="476"/>
        <v>0</v>
      </c>
      <c r="X1279" s="6" t="str">
        <f t="shared" ca="1" si="476"/>
        <v>00:08</v>
      </c>
      <c r="Y1279" s="6" t="str">
        <f t="shared" ca="1" si="476"/>
        <v>00:05</v>
      </c>
      <c r="Z1279" s="6" t="str">
        <f t="shared" si="476"/>
        <v/>
      </c>
      <c r="AA1279" s="6" t="str">
        <f t="shared" si="476"/>
        <v/>
      </c>
      <c r="AB1279" s="6">
        <f t="shared" ca="1" si="476"/>
        <v>0</v>
      </c>
      <c r="AC1279" s="6" t="str">
        <f t="shared" ca="1" si="476"/>
        <v>00:08</v>
      </c>
      <c r="AD1279" s="6">
        <f t="shared" ca="1" si="476"/>
        <v>0</v>
      </c>
      <c r="AE1279" s="6">
        <f t="shared" ca="1" si="476"/>
        <v>0</v>
      </c>
      <c r="AF1279" s="6" t="str">
        <f t="shared" ca="1" si="476"/>
        <v>00:08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M</v>
      </c>
      <c r="E1282" s="4" t="str">
        <f>Entry!E63</f>
        <v>O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M</v>
      </c>
      <c r="K1282" s="4" t="str">
        <f>Entry!K63</f>
        <v>M</v>
      </c>
      <c r="L1282" s="4" t="str">
        <f>Entry!L63</f>
        <v>O</v>
      </c>
      <c r="M1282" s="4" t="str">
        <f>Entry!M63</f>
        <v>M</v>
      </c>
      <c r="N1282" s="4" t="str">
        <f>Entry!N63</f>
        <v>M</v>
      </c>
      <c r="O1282" s="4" t="str">
        <f>Entry!O63</f>
        <v>O</v>
      </c>
      <c r="P1282" s="4" t="str">
        <f>Entry!P63</f>
        <v>M</v>
      </c>
      <c r="Q1282" s="4" t="str">
        <f>Entry!Q63</f>
        <v>M</v>
      </c>
      <c r="R1282" s="4" t="str">
        <f>Entry!R63</f>
        <v>M</v>
      </c>
      <c r="S1282" s="4" t="str">
        <f>Entry!S63</f>
        <v>O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M</v>
      </c>
      <c r="Y1282" s="4" t="str">
        <f>Entry!Y63</f>
        <v>M</v>
      </c>
      <c r="Z1282" s="4" t="str">
        <f>Entry!Z63</f>
        <v>O</v>
      </c>
      <c r="AA1282" s="4" t="str">
        <f>Entry!AA63</f>
        <v>O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M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0.33611111111111108</v>
      </c>
      <c r="C1284" s="16">
        <f ca="1">IF(OR(C1282="O",C1282="A"),"O ",VALUE(C1276))</f>
        <v>0.33124999999999999</v>
      </c>
      <c r="D1284" s="16">
        <f ca="1">IF(OR(D1282="O",D1282="A"),"O ",VALUE(D1276))</f>
        <v>0.34097222222222223</v>
      </c>
      <c r="E1284" s="16" t="str">
        <f t="shared" ref="E1284:AF1284" si="477">IF(OR(E1282="O",E1282="A"),"O ",VALUE(E1276))</f>
        <v xml:space="preserve">O </v>
      </c>
      <c r="F1284" s="16">
        <f t="shared" ca="1" si="477"/>
        <v>0.33749999999999997</v>
      </c>
      <c r="G1284" s="16">
        <f t="shared" ca="1" si="477"/>
        <v>0.33402777777777781</v>
      </c>
      <c r="H1284" s="16">
        <f t="shared" ca="1" si="477"/>
        <v>0.32708333333333334</v>
      </c>
      <c r="I1284" s="16">
        <f t="shared" ca="1" si="477"/>
        <v>0.32708333333333334</v>
      </c>
      <c r="J1284" s="16">
        <f t="shared" ca="1" si="477"/>
        <v>0.33611111111111108</v>
      </c>
      <c r="K1284" s="16">
        <f t="shared" ca="1" si="477"/>
        <v>0.33333333333333331</v>
      </c>
      <c r="L1284" s="16" t="str">
        <f t="shared" si="477"/>
        <v xml:space="preserve">O </v>
      </c>
      <c r="M1284" s="16">
        <f t="shared" ca="1" si="477"/>
        <v>0.3354166666666667</v>
      </c>
      <c r="N1284" s="16">
        <f t="shared" ca="1" si="477"/>
        <v>0.34097222222222223</v>
      </c>
      <c r="O1284" s="16" t="str">
        <f t="shared" si="477"/>
        <v xml:space="preserve">O </v>
      </c>
      <c r="P1284" s="16">
        <f t="shared" ca="1" si="477"/>
        <v>0.33819444444444446</v>
      </c>
      <c r="Q1284" s="16">
        <f t="shared" ca="1" si="477"/>
        <v>0.3298611111111111</v>
      </c>
      <c r="R1284" s="16">
        <f t="shared" ca="1" si="477"/>
        <v>0.3354166666666667</v>
      </c>
      <c r="S1284" s="16" t="str">
        <f t="shared" si="477"/>
        <v xml:space="preserve">O </v>
      </c>
      <c r="T1284" s="16">
        <f t="shared" ca="1" si="477"/>
        <v>0.34097222222222223</v>
      </c>
      <c r="U1284" s="16">
        <f t="shared" ca="1" si="477"/>
        <v>0.33194444444444443</v>
      </c>
      <c r="V1284" s="16">
        <f t="shared" ca="1" si="477"/>
        <v>0.32500000000000001</v>
      </c>
      <c r="W1284" s="16">
        <f t="shared" ca="1" si="477"/>
        <v>0.33124999999999999</v>
      </c>
      <c r="X1284" s="16">
        <f t="shared" ca="1" si="477"/>
        <v>0.33888888888888885</v>
      </c>
      <c r="Y1284" s="16">
        <f t="shared" ca="1" si="477"/>
        <v>0.33680555555555558</v>
      </c>
      <c r="Z1284" s="16" t="str">
        <f t="shared" si="477"/>
        <v xml:space="preserve">O </v>
      </c>
      <c r="AA1284" s="16" t="str">
        <f t="shared" si="477"/>
        <v xml:space="preserve">O </v>
      </c>
      <c r="AB1284" s="16">
        <f t="shared" ca="1" si="477"/>
        <v>0.33124999999999999</v>
      </c>
      <c r="AC1284" s="16">
        <f t="shared" ca="1" si="477"/>
        <v>0.33888888888888885</v>
      </c>
      <c r="AD1284" s="16">
        <f t="shared" ca="1" si="477"/>
        <v>0.33124999999999999</v>
      </c>
      <c r="AE1284" s="16">
        <f t="shared" ca="1" si="477"/>
        <v>0.33055555555555555</v>
      </c>
      <c r="AF1284" s="16">
        <f t="shared" ca="1" si="477"/>
        <v>0.33888888888888885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2.7777777777777779E-3</v>
      </c>
      <c r="C1288" s="16">
        <f ca="1">IF(OR(C1282="O",C1282="A"),0,VALUE(C1279))</f>
        <v>0</v>
      </c>
      <c r="D1288" s="16">
        <f ca="1">IF(OR(D1282="O",D1282="A"),0,VALUE(D1279))</f>
        <v>7.6388888888888886E-3</v>
      </c>
      <c r="E1288" s="16">
        <f t="shared" ref="E1288:AF1288" si="478">IF(OR(E1282="O",E1282="A"),0,VALUE(E1279))</f>
        <v>0</v>
      </c>
      <c r="F1288" s="16">
        <f t="shared" ca="1" si="478"/>
        <v>4.1666666666666666E-3</v>
      </c>
      <c r="G1288" s="16">
        <f t="shared" ca="1" si="478"/>
        <v>6.9444444444444447E-4</v>
      </c>
      <c r="H1288" s="16">
        <f t="shared" ca="1" si="478"/>
        <v>0</v>
      </c>
      <c r="I1288" s="16">
        <f t="shared" ca="1" si="478"/>
        <v>0</v>
      </c>
      <c r="J1288" s="16">
        <f t="shared" ca="1" si="478"/>
        <v>2.7777777777777779E-3</v>
      </c>
      <c r="K1288" s="16">
        <f t="shared" ca="1" si="478"/>
        <v>0</v>
      </c>
      <c r="L1288" s="16">
        <f t="shared" si="478"/>
        <v>0</v>
      </c>
      <c r="M1288" s="16">
        <f t="shared" ca="1" si="478"/>
        <v>2.0833333333333333E-3</v>
      </c>
      <c r="N1288" s="16">
        <f t="shared" ca="1" si="478"/>
        <v>7.6388888888888886E-3</v>
      </c>
      <c r="O1288" s="16">
        <f t="shared" si="478"/>
        <v>0</v>
      </c>
      <c r="P1288" s="16">
        <f t="shared" ca="1" si="478"/>
        <v>4.8611111111111112E-3</v>
      </c>
      <c r="Q1288" s="16">
        <f t="shared" ca="1" si="478"/>
        <v>0</v>
      </c>
      <c r="R1288" s="16">
        <f t="shared" ca="1" si="478"/>
        <v>2.0833333333333333E-3</v>
      </c>
      <c r="S1288" s="16">
        <f t="shared" si="478"/>
        <v>0</v>
      </c>
      <c r="T1288" s="16">
        <f t="shared" ca="1" si="478"/>
        <v>7.6388888888888886E-3</v>
      </c>
      <c r="U1288" s="16">
        <f t="shared" ca="1" si="478"/>
        <v>0</v>
      </c>
      <c r="V1288" s="16">
        <f t="shared" ca="1" si="478"/>
        <v>0</v>
      </c>
      <c r="W1288" s="16">
        <f t="shared" ca="1" si="478"/>
        <v>0</v>
      </c>
      <c r="X1288" s="16">
        <f t="shared" ca="1" si="478"/>
        <v>5.5555555555555558E-3</v>
      </c>
      <c r="Y1288" s="16">
        <f t="shared" ca="1" si="478"/>
        <v>3.472222222222222E-3</v>
      </c>
      <c r="Z1288" s="16">
        <f t="shared" si="478"/>
        <v>0</v>
      </c>
      <c r="AA1288" s="16">
        <f t="shared" si="478"/>
        <v>0</v>
      </c>
      <c r="AB1288" s="16">
        <f t="shared" ca="1" si="478"/>
        <v>0</v>
      </c>
      <c r="AC1288" s="16">
        <f t="shared" ca="1" si="478"/>
        <v>5.5555555555555558E-3</v>
      </c>
      <c r="AD1288" s="16">
        <f t="shared" ca="1" si="478"/>
        <v>0</v>
      </c>
      <c r="AE1288" s="16">
        <f t="shared" ca="1" si="478"/>
        <v>0</v>
      </c>
      <c r="AF1288" s="16">
        <f t="shared" ca="1" si="478"/>
        <v>5.5555555555555558E-3</v>
      </c>
      <c r="AH1288" s="24">
        <f ca="1">SUM(B1288:AF1288)</f>
        <v>6.25E-2</v>
      </c>
    </row>
    <row r="1289" spans="1:34" hidden="1">
      <c r="B1289" s="16">
        <f ca="1">IF(OR(B1282="O",B1282="A"),0,VALUE(B1278))</f>
        <v>0.37291666666666662</v>
      </c>
      <c r="C1289" s="16">
        <f ca="1">IF(OR(C1282="O",C1282="A"),0,VALUE(C1278))</f>
        <v>0.38055555555555554</v>
      </c>
      <c r="D1289" s="16">
        <f ca="1">IF(OR(D1282="O",D1282="A"),0,VALUE(D1278))</f>
        <v>0.3756944444444445</v>
      </c>
      <c r="E1289" s="16">
        <f t="shared" ref="E1289:AF1289" si="479">IF(OR(E1282="O",E1282="A"),0,VALUE(E1278))</f>
        <v>0</v>
      </c>
      <c r="F1289" s="16">
        <f t="shared" ca="1" si="479"/>
        <v>0.38055555555555554</v>
      </c>
      <c r="G1289" s="16">
        <f t="shared" ca="1" si="479"/>
        <v>0.38263888888888892</v>
      </c>
      <c r="H1289" s="16">
        <f t="shared" ca="1" si="479"/>
        <v>0.38263888888888892</v>
      </c>
      <c r="I1289" s="16">
        <f t="shared" ca="1" si="479"/>
        <v>0.38194444444444442</v>
      </c>
      <c r="J1289" s="16">
        <f t="shared" ca="1" si="479"/>
        <v>0.375</v>
      </c>
      <c r="K1289" s="16">
        <f t="shared" ca="1" si="479"/>
        <v>0.38680555555555557</v>
      </c>
      <c r="L1289" s="16">
        <f t="shared" si="479"/>
        <v>0</v>
      </c>
      <c r="M1289" s="16">
        <f t="shared" ca="1" si="479"/>
        <v>0.37847222222222227</v>
      </c>
      <c r="N1289" s="16">
        <f t="shared" ca="1" si="479"/>
        <v>0.36736111111111108</v>
      </c>
      <c r="O1289" s="16">
        <f t="shared" si="479"/>
        <v>0</v>
      </c>
      <c r="P1289" s="16">
        <f t="shared" ca="1" si="479"/>
        <v>0.37777777777777777</v>
      </c>
      <c r="Q1289" s="16">
        <f t="shared" ca="1" si="479"/>
        <v>0.37916666666666665</v>
      </c>
      <c r="R1289" s="16">
        <f t="shared" ca="1" si="479"/>
        <v>0.3833333333333333</v>
      </c>
      <c r="S1289" s="16">
        <f t="shared" si="479"/>
        <v>0</v>
      </c>
      <c r="T1289" s="16">
        <f t="shared" ca="1" si="479"/>
        <v>0.37708333333333338</v>
      </c>
      <c r="U1289" s="16">
        <f t="shared" ca="1" si="479"/>
        <v>0.38472222222222219</v>
      </c>
      <c r="V1289" s="16">
        <f t="shared" ca="1" si="479"/>
        <v>0.38541666666666669</v>
      </c>
      <c r="W1289" s="16">
        <f t="shared" ca="1" si="479"/>
        <v>0.3833333333333333</v>
      </c>
      <c r="X1289" s="16">
        <f t="shared" ca="1" si="479"/>
        <v>0.37013888888888885</v>
      </c>
      <c r="Y1289" s="16">
        <f t="shared" ca="1" si="479"/>
        <v>0.38125000000000003</v>
      </c>
      <c r="Z1289" s="16">
        <f t="shared" si="479"/>
        <v>0</v>
      </c>
      <c r="AA1289" s="16">
        <f t="shared" si="479"/>
        <v>0</v>
      </c>
      <c r="AB1289" s="16">
        <f t="shared" ca="1" si="479"/>
        <v>0.38680555555555557</v>
      </c>
      <c r="AC1289" s="16">
        <f t="shared" ca="1" si="479"/>
        <v>0.3743055555555555</v>
      </c>
      <c r="AD1289" s="16">
        <f t="shared" ca="1" si="479"/>
        <v>0.38611111111111113</v>
      </c>
      <c r="AE1289" s="16">
        <f t="shared" ca="1" si="479"/>
        <v>0.38263888888888892</v>
      </c>
      <c r="AF1289" s="16">
        <f t="shared" ca="1" si="479"/>
        <v>0.37847222222222227</v>
      </c>
      <c r="AG1289" s="16"/>
      <c r="AH1289" s="24">
        <f ca="1">SUM(B1289:AF1289)</f>
        <v>9.4951388888888868</v>
      </c>
    </row>
    <row r="1295" spans="1:34" ht="15" customHeight="1">
      <c r="A1295" s="56" t="str">
        <f>Entry!A64</f>
        <v>MR. ISHWAR PATEL</v>
      </c>
      <c r="B1295" s="56"/>
      <c r="C1295" s="56"/>
      <c r="D1295" s="56"/>
      <c r="E1295" s="56"/>
      <c r="F1295" s="56"/>
      <c r="G1295" s="56"/>
      <c r="H1295" s="52" t="s">
        <v>15</v>
      </c>
      <c r="I1295" s="52"/>
      <c r="J1295" s="52"/>
      <c r="K1295" s="52"/>
      <c r="L1295" s="26">
        <f ca="1">AH1311</f>
        <v>6.6194444444444454</v>
      </c>
      <c r="M1295" s="23" t="s">
        <v>16</v>
      </c>
      <c r="N1295" s="52" t="s">
        <v>17</v>
      </c>
      <c r="O1295" s="52"/>
      <c r="P1295" s="23">
        <v>0</v>
      </c>
      <c r="Q1295" s="23" t="s">
        <v>18</v>
      </c>
      <c r="R1295" s="52" t="s">
        <v>19</v>
      </c>
      <c r="S1295" s="52"/>
      <c r="T1295" s="23">
        <f>AI1297</f>
        <v>26</v>
      </c>
      <c r="U1295" s="52" t="s">
        <v>20</v>
      </c>
      <c r="V1295" s="52"/>
      <c r="W1295" s="23">
        <f>AI1298</f>
        <v>0</v>
      </c>
      <c r="X1295" s="52" t="s">
        <v>21</v>
      </c>
      <c r="Y1295" s="52"/>
      <c r="Z1295" s="23">
        <f>AI1299</f>
        <v>5</v>
      </c>
      <c r="AA1295" s="53" t="s">
        <v>26</v>
      </c>
      <c r="AB1295" s="53"/>
      <c r="AC1295" s="53"/>
      <c r="AD1295" s="53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4" t="s">
        <v>23</v>
      </c>
      <c r="I1296" s="54"/>
      <c r="J1296" s="54"/>
      <c r="K1296" s="27">
        <f ca="1">AH1310</f>
        <v>7.1527777777777773E-2</v>
      </c>
      <c r="L1296" s="55" t="s">
        <v>25</v>
      </c>
      <c r="M1296" s="55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O</v>
      </c>
      <c r="G1297" s="5" t="str">
        <f t="shared" si="480"/>
        <v>P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O</v>
      </c>
      <c r="N1297" s="5" t="str">
        <f t="shared" si="480"/>
        <v>P</v>
      </c>
      <c r="O1297" s="5" t="str">
        <f t="shared" si="480"/>
        <v>O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O</v>
      </c>
      <c r="U1297" s="5" t="str">
        <f t="shared" si="480"/>
        <v>P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O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P</v>
      </c>
      <c r="AH1297" s="2" t="s">
        <v>1</v>
      </c>
      <c r="AI1297" s="1">
        <f>COUNTIF(B1297:AF1297,"P")</f>
        <v>26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14:09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14:05</v>
      </c>
      <c r="D1298" s="3" t="str">
        <f t="shared" ca="1" si="481"/>
        <v>14:13</v>
      </c>
      <c r="E1298" s="3" t="str">
        <f t="shared" ca="1" si="481"/>
        <v>13:56</v>
      </c>
      <c r="F1298" s="3" t="str">
        <f t="shared" ca="1" si="481"/>
        <v/>
      </c>
      <c r="G1298" s="3" t="str">
        <f t="shared" ca="1" si="481"/>
        <v>13:54</v>
      </c>
      <c r="H1298" s="3" t="str">
        <f t="shared" ca="1" si="481"/>
        <v>13:56</v>
      </c>
      <c r="I1298" s="3" t="str">
        <f t="shared" ca="1" si="481"/>
        <v>13:59</v>
      </c>
      <c r="J1298" s="3" t="str">
        <f t="shared" ca="1" si="481"/>
        <v>13:48</v>
      </c>
      <c r="K1298" s="3" t="str">
        <f t="shared" ca="1" si="481"/>
        <v>13:48</v>
      </c>
      <c r="L1298" s="3" t="str">
        <f t="shared" ca="1" si="481"/>
        <v>13:59</v>
      </c>
      <c r="M1298" s="3" t="str">
        <f t="shared" ca="1" si="481"/>
        <v/>
      </c>
      <c r="N1298" s="3" t="str">
        <f t="shared" ca="1" si="481"/>
        <v>13:57</v>
      </c>
      <c r="O1298" s="3" t="str">
        <f t="shared" ca="1" si="481"/>
        <v/>
      </c>
      <c r="P1298" s="3" t="str">
        <f t="shared" ca="1" si="481"/>
        <v>14:01</v>
      </c>
      <c r="Q1298" s="3" t="str">
        <f t="shared" ca="1" si="481"/>
        <v>14:17</v>
      </c>
      <c r="R1298" s="3" t="str">
        <f t="shared" ca="1" si="481"/>
        <v>14:16</v>
      </c>
      <c r="S1298" s="3" t="str">
        <f t="shared" ca="1" si="481"/>
        <v>13:59</v>
      </c>
      <c r="T1298" s="3" t="str">
        <f t="shared" ca="1" si="481"/>
        <v/>
      </c>
      <c r="U1298" s="3" t="str">
        <f t="shared" ca="1" si="481"/>
        <v>13:53</v>
      </c>
      <c r="V1298" s="3" t="str">
        <f t="shared" ca="1" si="481"/>
        <v>13:48</v>
      </c>
      <c r="W1298" s="3" t="str">
        <f t="shared" ca="1" si="481"/>
        <v>14:03</v>
      </c>
      <c r="X1298" s="3" t="str">
        <f t="shared" ca="1" si="481"/>
        <v>13:57</v>
      </c>
      <c r="Y1298" s="3" t="str">
        <f t="shared" ca="1" si="481"/>
        <v>14:09</v>
      </c>
      <c r="Z1298" s="3" t="str">
        <f t="shared" ca="1" si="481"/>
        <v>14:11</v>
      </c>
      <c r="AA1298" s="3" t="str">
        <f t="shared" ca="1" si="481"/>
        <v/>
      </c>
      <c r="AB1298" s="3" t="str">
        <f t="shared" ca="1" si="481"/>
        <v>14:02</v>
      </c>
      <c r="AC1298" s="3" t="str">
        <f t="shared" ca="1" si="481"/>
        <v>13:56</v>
      </c>
      <c r="AD1298" s="3" t="str">
        <f t="shared" ca="1" si="481"/>
        <v>13:58</v>
      </c>
      <c r="AE1298" s="3" t="str">
        <f t="shared" ca="1" si="481"/>
        <v>14:05</v>
      </c>
      <c r="AF1298" s="3" t="str">
        <f t="shared" ca="1" si="481"/>
        <v>14:12</v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20:11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20:09</v>
      </c>
      <c r="D1299" s="3" t="str">
        <f t="shared" ca="1" si="482"/>
        <v>20:16</v>
      </c>
      <c r="E1299" s="3" t="str">
        <f t="shared" ca="1" si="482"/>
        <v>20:07</v>
      </c>
      <c r="F1299" s="3" t="str">
        <f t="shared" ca="1" si="482"/>
        <v/>
      </c>
      <c r="G1299" s="3" t="str">
        <f t="shared" ca="1" si="482"/>
        <v>20:09</v>
      </c>
      <c r="H1299" s="3" t="str">
        <f t="shared" ca="1" si="482"/>
        <v>20:09</v>
      </c>
      <c r="I1299" s="3" t="str">
        <f t="shared" ca="1" si="482"/>
        <v>20:00</v>
      </c>
      <c r="J1299" s="3" t="str">
        <f t="shared" ca="1" si="482"/>
        <v>20:17</v>
      </c>
      <c r="K1299" s="3" t="str">
        <f t="shared" ca="1" si="482"/>
        <v>20:06</v>
      </c>
      <c r="L1299" s="3" t="str">
        <f t="shared" ca="1" si="482"/>
        <v>20:14</v>
      </c>
      <c r="M1299" s="3" t="str">
        <f t="shared" ca="1" si="482"/>
        <v/>
      </c>
      <c r="N1299" s="3" t="str">
        <f t="shared" ca="1" si="482"/>
        <v>20:11</v>
      </c>
      <c r="O1299" s="3" t="str">
        <f t="shared" ca="1" si="482"/>
        <v/>
      </c>
      <c r="P1299" s="3" t="str">
        <f t="shared" ca="1" si="482"/>
        <v>20:02</v>
      </c>
      <c r="Q1299" s="3" t="str">
        <f t="shared" ca="1" si="482"/>
        <v>20:12</v>
      </c>
      <c r="R1299" s="3" t="str">
        <f t="shared" ca="1" si="482"/>
        <v>20:10</v>
      </c>
      <c r="S1299" s="3" t="str">
        <f t="shared" ca="1" si="482"/>
        <v>20:01</v>
      </c>
      <c r="T1299" s="3" t="str">
        <f t="shared" ca="1" si="482"/>
        <v/>
      </c>
      <c r="U1299" s="3" t="str">
        <f t="shared" ca="1" si="482"/>
        <v>20:05</v>
      </c>
      <c r="V1299" s="3" t="str">
        <f t="shared" ca="1" si="482"/>
        <v>20:10</v>
      </c>
      <c r="W1299" s="3" t="str">
        <f t="shared" ca="1" si="482"/>
        <v>20:02</v>
      </c>
      <c r="X1299" s="3" t="str">
        <f t="shared" ca="1" si="482"/>
        <v>20:04</v>
      </c>
      <c r="Y1299" s="3" t="str">
        <f t="shared" ca="1" si="482"/>
        <v>20:02</v>
      </c>
      <c r="Z1299" s="3" t="str">
        <f t="shared" ca="1" si="482"/>
        <v>20:01</v>
      </c>
      <c r="AA1299" s="3" t="str">
        <f t="shared" ca="1" si="482"/>
        <v/>
      </c>
      <c r="AB1299" s="3" t="str">
        <f t="shared" ca="1" si="482"/>
        <v>20:12</v>
      </c>
      <c r="AC1299" s="3" t="str">
        <f t="shared" ca="1" si="482"/>
        <v>20:02</v>
      </c>
      <c r="AD1299" s="3" t="str">
        <f t="shared" ca="1" si="482"/>
        <v>20:10</v>
      </c>
      <c r="AE1299" s="3" t="str">
        <f t="shared" ca="1" si="482"/>
        <v>20:11</v>
      </c>
      <c r="AF1299" s="3" t="str">
        <f t="shared" ca="1" si="482"/>
        <v>20:10</v>
      </c>
      <c r="AH1299" s="1" t="s">
        <v>22</v>
      </c>
      <c r="AI1299" s="1">
        <f>COUNTIF(B1304:AF1304,"O")</f>
        <v>5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6:02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6:04</v>
      </c>
      <c r="D1300" s="3" t="str">
        <f t="shared" ca="1" si="483"/>
        <v>6:03</v>
      </c>
      <c r="E1300" s="3" t="str">
        <f t="shared" ca="1" si="483"/>
        <v>6:11</v>
      </c>
      <c r="F1300" s="3" t="str">
        <f t="shared" si="483"/>
        <v/>
      </c>
      <c r="G1300" s="3" t="str">
        <f t="shared" ca="1" si="483"/>
        <v>6:15</v>
      </c>
      <c r="H1300" s="3" t="str">
        <f t="shared" ca="1" si="483"/>
        <v>6:13</v>
      </c>
      <c r="I1300" s="3" t="str">
        <f t="shared" ca="1" si="483"/>
        <v>6:01</v>
      </c>
      <c r="J1300" s="3" t="str">
        <f t="shared" ca="1" si="483"/>
        <v>6:29</v>
      </c>
      <c r="K1300" s="3" t="str">
        <f t="shared" ca="1" si="483"/>
        <v>6:18</v>
      </c>
      <c r="L1300" s="3" t="str">
        <f t="shared" ca="1" si="483"/>
        <v>6:15</v>
      </c>
      <c r="M1300" s="3" t="str">
        <f t="shared" si="483"/>
        <v/>
      </c>
      <c r="N1300" s="3" t="str">
        <f t="shared" ca="1" si="483"/>
        <v>6:14</v>
      </c>
      <c r="O1300" s="3" t="str">
        <f t="shared" si="483"/>
        <v/>
      </c>
      <c r="P1300" s="3" t="str">
        <f t="shared" ca="1" si="483"/>
        <v>6:01</v>
      </c>
      <c r="Q1300" s="3" t="str">
        <f t="shared" ca="1" si="483"/>
        <v>5:55</v>
      </c>
      <c r="R1300" s="3" t="str">
        <f t="shared" ca="1" si="483"/>
        <v>5:54</v>
      </c>
      <c r="S1300" s="3" t="str">
        <f t="shared" ca="1" si="483"/>
        <v>6:02</v>
      </c>
      <c r="T1300" s="3" t="str">
        <f t="shared" si="483"/>
        <v/>
      </c>
      <c r="U1300" s="3" t="str">
        <f t="shared" ca="1" si="483"/>
        <v>6:12</v>
      </c>
      <c r="V1300" s="3" t="str">
        <f t="shared" ca="1" si="483"/>
        <v>6:22</v>
      </c>
      <c r="W1300" s="3" t="str">
        <f t="shared" ca="1" si="483"/>
        <v>5:59</v>
      </c>
      <c r="X1300" s="3" t="str">
        <f t="shared" ca="1" si="483"/>
        <v>6:07</v>
      </c>
      <c r="Y1300" s="3" t="str">
        <f t="shared" ca="1" si="483"/>
        <v>5:53</v>
      </c>
      <c r="Z1300" s="3" t="str">
        <f t="shared" ca="1" si="483"/>
        <v>5:50</v>
      </c>
      <c r="AA1300" s="3" t="str">
        <f t="shared" si="483"/>
        <v/>
      </c>
      <c r="AB1300" s="3" t="str">
        <f t="shared" ca="1" si="483"/>
        <v>6:10</v>
      </c>
      <c r="AC1300" s="3" t="str">
        <f t="shared" ca="1" si="483"/>
        <v>6:06</v>
      </c>
      <c r="AD1300" s="3" t="str">
        <f t="shared" ca="1" si="483"/>
        <v>6:12</v>
      </c>
      <c r="AE1300" s="3" t="str">
        <f t="shared" ca="1" si="483"/>
        <v>6:06</v>
      </c>
      <c r="AF1300" s="3" t="str">
        <f t="shared" ca="1" si="483"/>
        <v>5:58</v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00:09</v>
      </c>
      <c r="C1301" s="6" t="str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00:05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00:13</v>
      </c>
      <c r="E1301" s="6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</v>
      </c>
      <c r="F1301" s="6" t="str">
        <f t="shared" si="484"/>
        <v/>
      </c>
      <c r="G1301" s="6">
        <f t="shared" ca="1" si="484"/>
        <v>0</v>
      </c>
      <c r="H1301" s="6">
        <f t="shared" ca="1" si="484"/>
        <v>0</v>
      </c>
      <c r="I1301" s="6">
        <f t="shared" ca="1" si="484"/>
        <v>0</v>
      </c>
      <c r="J1301" s="6">
        <f t="shared" ca="1" si="484"/>
        <v>0</v>
      </c>
      <c r="K1301" s="6">
        <f t="shared" ca="1" si="484"/>
        <v>0</v>
      </c>
      <c r="L1301" s="6">
        <f t="shared" ca="1" si="484"/>
        <v>0</v>
      </c>
      <c r="M1301" s="6" t="str">
        <f t="shared" si="484"/>
        <v/>
      </c>
      <c r="N1301" s="6">
        <f t="shared" ca="1" si="484"/>
        <v>0</v>
      </c>
      <c r="O1301" s="6" t="str">
        <f t="shared" si="484"/>
        <v/>
      </c>
      <c r="P1301" s="6" t="str">
        <f t="shared" ca="1" si="484"/>
        <v>00:01</v>
      </c>
      <c r="Q1301" s="6" t="str">
        <f t="shared" ca="1" si="484"/>
        <v>00:17</v>
      </c>
      <c r="R1301" s="6" t="str">
        <f t="shared" ca="1" si="484"/>
        <v>00:16</v>
      </c>
      <c r="S1301" s="6">
        <f t="shared" ca="1" si="484"/>
        <v>0</v>
      </c>
      <c r="T1301" s="6" t="str">
        <f t="shared" si="484"/>
        <v/>
      </c>
      <c r="U1301" s="6">
        <f t="shared" ca="1" si="484"/>
        <v>0</v>
      </c>
      <c r="V1301" s="6">
        <f t="shared" ca="1" si="484"/>
        <v>0</v>
      </c>
      <c r="W1301" s="6" t="str">
        <f t="shared" ca="1" si="484"/>
        <v>00:03</v>
      </c>
      <c r="X1301" s="6">
        <f t="shared" ca="1" si="484"/>
        <v>0</v>
      </c>
      <c r="Y1301" s="6" t="str">
        <f t="shared" ca="1" si="484"/>
        <v>00:09</v>
      </c>
      <c r="Z1301" s="6" t="str">
        <f t="shared" ca="1" si="484"/>
        <v>00:11</v>
      </c>
      <c r="AA1301" s="6" t="str">
        <f t="shared" si="484"/>
        <v/>
      </c>
      <c r="AB1301" s="6" t="str">
        <f t="shared" ca="1" si="484"/>
        <v>00:02</v>
      </c>
      <c r="AC1301" s="6">
        <f t="shared" ca="1" si="484"/>
        <v>0</v>
      </c>
      <c r="AD1301" s="6">
        <f t="shared" ca="1" si="484"/>
        <v>0</v>
      </c>
      <c r="AE1301" s="6" t="str">
        <f t="shared" ca="1" si="484"/>
        <v>00:05</v>
      </c>
      <c r="AF1301" s="6" t="str">
        <f t="shared" ca="1" si="484"/>
        <v>00:12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E</v>
      </c>
      <c r="C1304" s="4" t="str">
        <f>Entry!C64</f>
        <v>E</v>
      </c>
      <c r="D1304" s="4" t="str">
        <f>Entry!D64</f>
        <v>E</v>
      </c>
      <c r="E1304" s="4" t="str">
        <f>Entry!E64</f>
        <v>E</v>
      </c>
      <c r="F1304" s="4" t="str">
        <f>Entry!F64</f>
        <v>O</v>
      </c>
      <c r="G1304" s="4" t="str">
        <f>Entry!G64</f>
        <v>E</v>
      </c>
      <c r="H1304" s="4" t="str">
        <f>Entry!H64</f>
        <v>E</v>
      </c>
      <c r="I1304" s="4" t="str">
        <f>Entry!I64</f>
        <v>E</v>
      </c>
      <c r="J1304" s="4" t="str">
        <f>Entry!J64</f>
        <v>E</v>
      </c>
      <c r="K1304" s="4" t="str">
        <f>Entry!K64</f>
        <v>E</v>
      </c>
      <c r="L1304" s="4" t="str">
        <f>Entry!L64</f>
        <v>E</v>
      </c>
      <c r="M1304" s="4" t="str">
        <f>Entry!M64</f>
        <v>O</v>
      </c>
      <c r="N1304" s="4" t="str">
        <f>Entry!N64</f>
        <v>E</v>
      </c>
      <c r="O1304" s="4" t="str">
        <f>Entry!O64</f>
        <v>O</v>
      </c>
      <c r="P1304" s="4" t="str">
        <f>Entry!P64</f>
        <v>E</v>
      </c>
      <c r="Q1304" s="4" t="str">
        <f>Entry!Q64</f>
        <v>E</v>
      </c>
      <c r="R1304" s="4" t="str">
        <f>Entry!R64</f>
        <v>E</v>
      </c>
      <c r="S1304" s="4" t="str">
        <f>Entry!S64</f>
        <v>E</v>
      </c>
      <c r="T1304" s="4" t="str">
        <f>Entry!T64</f>
        <v>O</v>
      </c>
      <c r="U1304" s="4" t="str">
        <f>Entry!U64</f>
        <v>E</v>
      </c>
      <c r="V1304" s="4" t="str">
        <f>Entry!V64</f>
        <v>E</v>
      </c>
      <c r="W1304" s="4" t="str">
        <f>Entry!W64</f>
        <v>E</v>
      </c>
      <c r="X1304" s="4" t="str">
        <f>Entry!X64</f>
        <v>E</v>
      </c>
      <c r="Y1304" s="4" t="str">
        <f>Entry!Y64</f>
        <v>E</v>
      </c>
      <c r="Z1304" s="4" t="str">
        <f>Entry!Z64</f>
        <v>E</v>
      </c>
      <c r="AA1304" s="4" t="str">
        <f>Entry!AA64</f>
        <v>O</v>
      </c>
      <c r="AB1304" s="4" t="str">
        <f>Entry!AB64</f>
        <v>E</v>
      </c>
      <c r="AC1304" s="4" t="str">
        <f>Entry!AC64</f>
        <v>E</v>
      </c>
      <c r="AD1304" s="4" t="str">
        <f>Entry!AD64</f>
        <v>E</v>
      </c>
      <c r="AE1304" s="4" t="str">
        <f>Entry!AE64</f>
        <v>E</v>
      </c>
      <c r="AF1304" s="4" t="str">
        <f>Entry!AF64</f>
        <v>E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0.58958333333333335</v>
      </c>
      <c r="C1306" s="16">
        <f ca="1">IF(OR(C1304="O",C1304="A"),"O ",VALUE(C1298))</f>
        <v>0.58680555555555558</v>
      </c>
      <c r="D1306" s="16">
        <f ca="1">IF(OR(D1304="O",D1304="A"),"O ",VALUE(D1298))</f>
        <v>0.59236111111111112</v>
      </c>
      <c r="E1306" s="16">
        <f t="shared" ref="E1306:AF1306" ca="1" si="485">IF(OR(E1304="O",E1304="A"),"O ",VALUE(E1298))</f>
        <v>0.5805555555555556</v>
      </c>
      <c r="F1306" s="16" t="str">
        <f t="shared" si="485"/>
        <v xml:space="preserve">O </v>
      </c>
      <c r="G1306" s="16">
        <f t="shared" ca="1" si="485"/>
        <v>0.57916666666666672</v>
      </c>
      <c r="H1306" s="16">
        <f t="shared" ca="1" si="485"/>
        <v>0.5805555555555556</v>
      </c>
      <c r="I1306" s="16">
        <f t="shared" ca="1" si="485"/>
        <v>0.58263888888888882</v>
      </c>
      <c r="J1306" s="16">
        <f t="shared" ca="1" si="485"/>
        <v>0.57500000000000007</v>
      </c>
      <c r="K1306" s="16">
        <f t="shared" ca="1" si="485"/>
        <v>0.57500000000000007</v>
      </c>
      <c r="L1306" s="16">
        <f t="shared" ca="1" si="485"/>
        <v>0.58263888888888882</v>
      </c>
      <c r="M1306" s="16" t="str">
        <f t="shared" si="485"/>
        <v xml:space="preserve">O </v>
      </c>
      <c r="N1306" s="16">
        <f t="shared" ca="1" si="485"/>
        <v>0.58124999999999993</v>
      </c>
      <c r="O1306" s="16" t="str">
        <f t="shared" si="485"/>
        <v xml:space="preserve">O </v>
      </c>
      <c r="P1306" s="16">
        <f t="shared" ca="1" si="485"/>
        <v>0.58402777777777781</v>
      </c>
      <c r="Q1306" s="16">
        <f t="shared" ca="1" si="485"/>
        <v>0.59513888888888888</v>
      </c>
      <c r="R1306" s="16">
        <f t="shared" ca="1" si="485"/>
        <v>0.59444444444444444</v>
      </c>
      <c r="S1306" s="16">
        <f t="shared" ca="1" si="485"/>
        <v>0.58263888888888882</v>
      </c>
      <c r="T1306" s="16" t="str">
        <f t="shared" si="485"/>
        <v xml:space="preserve">O </v>
      </c>
      <c r="U1306" s="16">
        <f t="shared" ca="1" si="485"/>
        <v>0.57847222222222217</v>
      </c>
      <c r="V1306" s="16">
        <f t="shared" ca="1" si="485"/>
        <v>0.57500000000000007</v>
      </c>
      <c r="W1306" s="16">
        <f t="shared" ca="1" si="485"/>
        <v>0.5854166666666667</v>
      </c>
      <c r="X1306" s="16">
        <f t="shared" ca="1" si="485"/>
        <v>0.58124999999999993</v>
      </c>
      <c r="Y1306" s="16">
        <f t="shared" ca="1" si="485"/>
        <v>0.58958333333333335</v>
      </c>
      <c r="Z1306" s="16">
        <f t="shared" ca="1" si="485"/>
        <v>0.59097222222222223</v>
      </c>
      <c r="AA1306" s="16" t="str">
        <f t="shared" si="485"/>
        <v xml:space="preserve">O </v>
      </c>
      <c r="AB1306" s="16">
        <f t="shared" ca="1" si="485"/>
        <v>0.58472222222222225</v>
      </c>
      <c r="AC1306" s="16">
        <f t="shared" ca="1" si="485"/>
        <v>0.5805555555555556</v>
      </c>
      <c r="AD1306" s="16">
        <f t="shared" ca="1" si="485"/>
        <v>0.58194444444444449</v>
      </c>
      <c r="AE1306" s="16">
        <f t="shared" ca="1" si="485"/>
        <v>0.58680555555555558</v>
      </c>
      <c r="AF1306" s="16">
        <f t="shared" ca="1" si="485"/>
        <v>0.59166666666666667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6.2499999999999995E-3</v>
      </c>
      <c r="C1310" s="16">
        <f ca="1">IF(OR(C1304="O",C1304="A"),0,VALUE(C1301))</f>
        <v>3.472222222222222E-3</v>
      </c>
      <c r="D1310" s="16">
        <f ca="1">IF(OR(D1304="O",D1304="A"),0,VALUE(D1301))</f>
        <v>9.0277777777777787E-3</v>
      </c>
      <c r="E1310" s="16">
        <f t="shared" ref="E1310:AF1310" ca="1" si="486">IF(OR(E1304="O",E1304="A"),0,VALUE(E1301))</f>
        <v>0</v>
      </c>
      <c r="F1310" s="16">
        <f t="shared" si="486"/>
        <v>0</v>
      </c>
      <c r="G1310" s="16">
        <f t="shared" ca="1" si="486"/>
        <v>0</v>
      </c>
      <c r="H1310" s="16">
        <f t="shared" ca="1" si="486"/>
        <v>0</v>
      </c>
      <c r="I1310" s="16">
        <f t="shared" ca="1" si="486"/>
        <v>0</v>
      </c>
      <c r="J1310" s="16">
        <f t="shared" ca="1" si="486"/>
        <v>0</v>
      </c>
      <c r="K1310" s="16">
        <f t="shared" ca="1" si="486"/>
        <v>0</v>
      </c>
      <c r="L1310" s="16">
        <f t="shared" ca="1" si="486"/>
        <v>0</v>
      </c>
      <c r="M1310" s="16">
        <f t="shared" si="486"/>
        <v>0</v>
      </c>
      <c r="N1310" s="16">
        <f t="shared" ca="1" si="486"/>
        <v>0</v>
      </c>
      <c r="O1310" s="16">
        <f t="shared" si="486"/>
        <v>0</v>
      </c>
      <c r="P1310" s="16">
        <f t="shared" ca="1" si="486"/>
        <v>6.9444444444444447E-4</v>
      </c>
      <c r="Q1310" s="16">
        <f t="shared" ca="1" si="486"/>
        <v>1.1805555555555555E-2</v>
      </c>
      <c r="R1310" s="16">
        <f t="shared" ca="1" si="486"/>
        <v>1.1111111111111112E-2</v>
      </c>
      <c r="S1310" s="16">
        <f t="shared" ca="1" si="486"/>
        <v>0</v>
      </c>
      <c r="T1310" s="16">
        <f t="shared" si="486"/>
        <v>0</v>
      </c>
      <c r="U1310" s="16">
        <f t="shared" ca="1" si="486"/>
        <v>0</v>
      </c>
      <c r="V1310" s="16">
        <f t="shared" ca="1" si="486"/>
        <v>0</v>
      </c>
      <c r="W1310" s="16">
        <f t="shared" ca="1" si="486"/>
        <v>2.0833333333333333E-3</v>
      </c>
      <c r="X1310" s="16">
        <f t="shared" ca="1" si="486"/>
        <v>0</v>
      </c>
      <c r="Y1310" s="16">
        <f t="shared" ca="1" si="486"/>
        <v>6.2499999999999995E-3</v>
      </c>
      <c r="Z1310" s="16">
        <f t="shared" ca="1" si="486"/>
        <v>7.6388888888888886E-3</v>
      </c>
      <c r="AA1310" s="16">
        <f t="shared" si="486"/>
        <v>0</v>
      </c>
      <c r="AB1310" s="16">
        <f t="shared" ca="1" si="486"/>
        <v>1.3888888888888889E-3</v>
      </c>
      <c r="AC1310" s="16">
        <f t="shared" ca="1" si="486"/>
        <v>0</v>
      </c>
      <c r="AD1310" s="16">
        <f t="shared" ca="1" si="486"/>
        <v>0</v>
      </c>
      <c r="AE1310" s="16">
        <f t="shared" ca="1" si="486"/>
        <v>3.472222222222222E-3</v>
      </c>
      <c r="AF1310" s="16">
        <f t="shared" ca="1" si="486"/>
        <v>8.3333333333333332E-3</v>
      </c>
      <c r="AH1310" s="24">
        <f ca="1">SUM(B1310:AF1310)</f>
        <v>7.1527777777777773E-2</v>
      </c>
    </row>
    <row r="1311" spans="1:35" hidden="1">
      <c r="B1311" s="16">
        <f ca="1">IF(OR(B1304="O",B1304="A"),0,VALUE(B1300))</f>
        <v>0.25138888888888888</v>
      </c>
      <c r="C1311" s="16">
        <f ca="1">IF(OR(C1304="O",C1304="A"),0,VALUE(C1300))</f>
        <v>0.25277777777777777</v>
      </c>
      <c r="D1311" s="16">
        <f ca="1">IF(OR(D1304="O",D1304="A"),0,VALUE(D1300))</f>
        <v>0.25208333333333333</v>
      </c>
      <c r="E1311" s="16">
        <f t="shared" ref="E1311:AF1311" ca="1" si="487">IF(OR(E1304="O",E1304="A"),0,VALUE(E1300))</f>
        <v>0.25763888888888892</v>
      </c>
      <c r="F1311" s="16">
        <f t="shared" si="487"/>
        <v>0</v>
      </c>
      <c r="G1311" s="16">
        <f t="shared" ca="1" si="487"/>
        <v>0.26041666666666669</v>
      </c>
      <c r="H1311" s="16">
        <f t="shared" ca="1" si="487"/>
        <v>0.2590277777777778</v>
      </c>
      <c r="I1311" s="16">
        <f t="shared" ca="1" si="487"/>
        <v>0.25069444444444444</v>
      </c>
      <c r="J1311" s="16">
        <f t="shared" ca="1" si="487"/>
        <v>0.27013888888888887</v>
      </c>
      <c r="K1311" s="16">
        <f t="shared" ca="1" si="487"/>
        <v>0.26250000000000001</v>
      </c>
      <c r="L1311" s="16">
        <f t="shared" ca="1" si="487"/>
        <v>0.26041666666666669</v>
      </c>
      <c r="M1311" s="16">
        <f t="shared" si="487"/>
        <v>0</v>
      </c>
      <c r="N1311" s="16">
        <f t="shared" ca="1" si="487"/>
        <v>0.25972222222222224</v>
      </c>
      <c r="O1311" s="16">
        <f t="shared" si="487"/>
        <v>0</v>
      </c>
      <c r="P1311" s="16">
        <f t="shared" ca="1" si="487"/>
        <v>0.25069444444444444</v>
      </c>
      <c r="Q1311" s="16">
        <f t="shared" ca="1" si="487"/>
        <v>0.24652777777777779</v>
      </c>
      <c r="R1311" s="16">
        <f t="shared" ca="1" si="487"/>
        <v>0.24583333333333335</v>
      </c>
      <c r="S1311" s="16">
        <f t="shared" ca="1" si="487"/>
        <v>0.25138888888888888</v>
      </c>
      <c r="T1311" s="16">
        <f t="shared" si="487"/>
        <v>0</v>
      </c>
      <c r="U1311" s="16">
        <f t="shared" ca="1" si="487"/>
        <v>0.25833333333333336</v>
      </c>
      <c r="V1311" s="16">
        <f t="shared" ca="1" si="487"/>
        <v>0.26527777777777778</v>
      </c>
      <c r="W1311" s="16">
        <f t="shared" ca="1" si="487"/>
        <v>0.24930555555555556</v>
      </c>
      <c r="X1311" s="16">
        <f t="shared" ca="1" si="487"/>
        <v>0.25486111111111109</v>
      </c>
      <c r="Y1311" s="16">
        <f t="shared" ca="1" si="487"/>
        <v>0.24513888888888888</v>
      </c>
      <c r="Z1311" s="16">
        <f t="shared" ca="1" si="487"/>
        <v>0.24305555555555555</v>
      </c>
      <c r="AA1311" s="16">
        <f t="shared" si="487"/>
        <v>0</v>
      </c>
      <c r="AB1311" s="16">
        <f t="shared" ca="1" si="487"/>
        <v>0.25694444444444448</v>
      </c>
      <c r="AC1311" s="16">
        <f t="shared" ca="1" si="487"/>
        <v>0.25416666666666665</v>
      </c>
      <c r="AD1311" s="16">
        <f t="shared" ca="1" si="487"/>
        <v>0.25833333333333336</v>
      </c>
      <c r="AE1311" s="16">
        <f t="shared" ca="1" si="487"/>
        <v>0.25416666666666665</v>
      </c>
      <c r="AF1311" s="16">
        <f t="shared" ca="1" si="487"/>
        <v>0.24861111111111112</v>
      </c>
      <c r="AG1311" s="16"/>
      <c r="AH1311" s="24">
        <f ca="1">SUM(B1311:AF1311)</f>
        <v>6.6194444444444454</v>
      </c>
    </row>
    <row r="1317" spans="1:35" ht="15" customHeight="1">
      <c r="A1317" s="56" t="str">
        <f>Entry!A65</f>
        <v>MR. DINESH YADAV</v>
      </c>
      <c r="B1317" s="56"/>
      <c r="C1317" s="56"/>
      <c r="D1317" s="56"/>
      <c r="E1317" s="56"/>
      <c r="F1317" s="56"/>
      <c r="G1317" s="56"/>
      <c r="H1317" s="52" t="s">
        <v>15</v>
      </c>
      <c r="I1317" s="52"/>
      <c r="J1317" s="52"/>
      <c r="K1317" s="52"/>
      <c r="L1317" s="26">
        <f ca="1">AH1333</f>
        <v>8.0416666666666679</v>
      </c>
      <c r="M1317" s="23" t="s">
        <v>16</v>
      </c>
      <c r="N1317" s="52" t="s">
        <v>17</v>
      </c>
      <c r="O1317" s="52"/>
      <c r="P1317" s="23">
        <v>0</v>
      </c>
      <c r="Q1317" s="23" t="s">
        <v>18</v>
      </c>
      <c r="R1317" s="52" t="s">
        <v>19</v>
      </c>
      <c r="S1317" s="52"/>
      <c r="T1317" s="23">
        <f>AI1319</f>
        <v>24</v>
      </c>
      <c r="U1317" s="52" t="s">
        <v>20</v>
      </c>
      <c r="V1317" s="52"/>
      <c r="W1317" s="23">
        <f>AI1320</f>
        <v>0</v>
      </c>
      <c r="X1317" s="52" t="s">
        <v>21</v>
      </c>
      <c r="Y1317" s="52"/>
      <c r="Z1317" s="23">
        <f>AI1321</f>
        <v>7</v>
      </c>
      <c r="AA1317" s="53" t="s">
        <v>26</v>
      </c>
      <c r="AB1317" s="53"/>
      <c r="AC1317" s="53"/>
      <c r="AD1317" s="53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4" t="s">
        <v>23</v>
      </c>
      <c r="I1318" s="54"/>
      <c r="J1318" s="54"/>
      <c r="K1318" s="27">
        <f ca="1">AH1332</f>
        <v>0.10069444444444445</v>
      </c>
      <c r="L1318" s="55" t="s">
        <v>25</v>
      </c>
      <c r="M1318" s="55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O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O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O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O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O</v>
      </c>
      <c r="Z1319" s="5" t="str">
        <f t="shared" si="488"/>
        <v>P</v>
      </c>
      <c r="AA1319" s="5" t="str">
        <f t="shared" si="488"/>
        <v>O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O</v>
      </c>
      <c r="AH1319" s="2" t="s">
        <v>1</v>
      </c>
      <c r="AI1319" s="1">
        <f>COUNTIF(B1319:AF1319,"P")</f>
        <v>24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09:11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08:48</v>
      </c>
      <c r="D1320" s="3" t="str">
        <f t="shared" ca="1" si="489"/>
        <v/>
      </c>
      <c r="E1320" s="3" t="str">
        <f t="shared" ca="1" si="489"/>
        <v>09:00</v>
      </c>
      <c r="F1320" s="3" t="str">
        <f t="shared" ca="1" si="489"/>
        <v>09:00</v>
      </c>
      <c r="G1320" s="3" t="str">
        <f t="shared" ca="1" si="489"/>
        <v>09:03</v>
      </c>
      <c r="H1320" s="3" t="str">
        <f t="shared" ca="1" si="489"/>
        <v>08:58</v>
      </c>
      <c r="I1320" s="3" t="str">
        <f t="shared" ca="1" si="489"/>
        <v>08:56</v>
      </c>
      <c r="J1320" s="3" t="str">
        <f t="shared" ca="1" si="489"/>
        <v>09:11</v>
      </c>
      <c r="K1320" s="3" t="str">
        <f t="shared" ca="1" si="489"/>
        <v/>
      </c>
      <c r="L1320" s="3" t="str">
        <f t="shared" ca="1" si="489"/>
        <v>09:01</v>
      </c>
      <c r="M1320" s="3" t="str">
        <f t="shared" ca="1" si="489"/>
        <v>08:53</v>
      </c>
      <c r="N1320" s="3" t="str">
        <f t="shared" ca="1" si="489"/>
        <v>09:01</v>
      </c>
      <c r="O1320" s="3" t="str">
        <f t="shared" ca="1" si="489"/>
        <v/>
      </c>
      <c r="P1320" s="3" t="str">
        <f t="shared" ca="1" si="489"/>
        <v>09:12</v>
      </c>
      <c r="Q1320" s="3" t="str">
        <f t="shared" ca="1" si="489"/>
        <v>09:17</v>
      </c>
      <c r="R1320" s="3" t="str">
        <f t="shared" ca="1" si="489"/>
        <v/>
      </c>
      <c r="S1320" s="3" t="str">
        <f t="shared" ca="1" si="489"/>
        <v>08:58</v>
      </c>
      <c r="T1320" s="3" t="str">
        <f t="shared" ca="1" si="489"/>
        <v>08:55</v>
      </c>
      <c r="U1320" s="3" t="str">
        <f t="shared" ca="1" si="489"/>
        <v>09:13</v>
      </c>
      <c r="V1320" s="3" t="str">
        <f t="shared" ca="1" si="489"/>
        <v>09:11</v>
      </c>
      <c r="W1320" s="3" t="str">
        <f t="shared" ca="1" si="489"/>
        <v>09:10</v>
      </c>
      <c r="X1320" s="3" t="str">
        <f t="shared" ca="1" si="489"/>
        <v>09:10</v>
      </c>
      <c r="Y1320" s="3" t="str">
        <f t="shared" ca="1" si="489"/>
        <v/>
      </c>
      <c r="Z1320" s="3" t="str">
        <f t="shared" ca="1" si="489"/>
        <v>09:06</v>
      </c>
      <c r="AA1320" s="3" t="str">
        <f t="shared" ca="1" si="489"/>
        <v/>
      </c>
      <c r="AB1320" s="3" t="str">
        <f t="shared" ca="1" si="489"/>
        <v>09:17</v>
      </c>
      <c r="AC1320" s="3" t="str">
        <f t="shared" ca="1" si="489"/>
        <v>09:11</v>
      </c>
      <c r="AD1320" s="3" t="str">
        <f t="shared" ca="1" si="489"/>
        <v>08:56</v>
      </c>
      <c r="AE1320" s="3" t="str">
        <f t="shared" ca="1" si="489"/>
        <v>09:11</v>
      </c>
      <c r="AF1320" s="3" t="str">
        <f t="shared" ca="1" si="489"/>
        <v/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17:07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17:12</v>
      </c>
      <c r="D1321" s="3" t="str">
        <f t="shared" ca="1" si="490"/>
        <v/>
      </c>
      <c r="E1321" s="3" t="str">
        <f t="shared" ca="1" si="490"/>
        <v>17:00</v>
      </c>
      <c r="F1321" s="3" t="str">
        <f t="shared" ca="1" si="490"/>
        <v>17:13</v>
      </c>
      <c r="G1321" s="3" t="str">
        <f t="shared" ca="1" si="490"/>
        <v>17:08</v>
      </c>
      <c r="H1321" s="3" t="str">
        <f t="shared" ca="1" si="490"/>
        <v>17:10</v>
      </c>
      <c r="I1321" s="3" t="str">
        <f t="shared" ca="1" si="490"/>
        <v>17:01</v>
      </c>
      <c r="J1321" s="3" t="str">
        <f t="shared" ca="1" si="490"/>
        <v>17:04</v>
      </c>
      <c r="K1321" s="3" t="str">
        <f t="shared" ca="1" si="490"/>
        <v/>
      </c>
      <c r="L1321" s="3" t="str">
        <f t="shared" ca="1" si="490"/>
        <v>17:05</v>
      </c>
      <c r="M1321" s="3" t="str">
        <f t="shared" ca="1" si="490"/>
        <v>17:10</v>
      </c>
      <c r="N1321" s="3" t="str">
        <f t="shared" ca="1" si="490"/>
        <v>17:17</v>
      </c>
      <c r="O1321" s="3" t="str">
        <f t="shared" ca="1" si="490"/>
        <v/>
      </c>
      <c r="P1321" s="3" t="str">
        <f t="shared" ca="1" si="490"/>
        <v>17:00</v>
      </c>
      <c r="Q1321" s="3" t="str">
        <f t="shared" ca="1" si="490"/>
        <v>17:00</v>
      </c>
      <c r="R1321" s="3" t="str">
        <f t="shared" ca="1" si="490"/>
        <v/>
      </c>
      <c r="S1321" s="3" t="str">
        <f t="shared" ca="1" si="490"/>
        <v>17:06</v>
      </c>
      <c r="T1321" s="3" t="str">
        <f t="shared" ca="1" si="490"/>
        <v>17:02</v>
      </c>
      <c r="U1321" s="3" t="str">
        <f t="shared" ca="1" si="490"/>
        <v>17:11</v>
      </c>
      <c r="V1321" s="3" t="str">
        <f t="shared" ca="1" si="490"/>
        <v>17:06</v>
      </c>
      <c r="W1321" s="3" t="str">
        <f t="shared" ca="1" si="490"/>
        <v>17:16</v>
      </c>
      <c r="X1321" s="3" t="str">
        <f t="shared" ca="1" si="490"/>
        <v>17:00</v>
      </c>
      <c r="Y1321" s="3" t="str">
        <f t="shared" ca="1" si="490"/>
        <v/>
      </c>
      <c r="Z1321" s="3" t="str">
        <f t="shared" ca="1" si="490"/>
        <v>17:12</v>
      </c>
      <c r="AA1321" s="3" t="str">
        <f t="shared" ca="1" si="490"/>
        <v/>
      </c>
      <c r="AB1321" s="3" t="str">
        <f t="shared" ca="1" si="490"/>
        <v>17:05</v>
      </c>
      <c r="AC1321" s="3" t="str">
        <f t="shared" ca="1" si="490"/>
        <v>17:09</v>
      </c>
      <c r="AD1321" s="3" t="str">
        <f t="shared" ca="1" si="490"/>
        <v>17:08</v>
      </c>
      <c r="AE1321" s="3" t="str">
        <f t="shared" ca="1" si="490"/>
        <v>17:07</v>
      </c>
      <c r="AF1321" s="3" t="str">
        <f t="shared" ca="1" si="490"/>
        <v/>
      </c>
      <c r="AH1321" s="1" t="s">
        <v>22</v>
      </c>
      <c r="AI1321" s="1">
        <f>COUNTIF(B1326:AF1326,"O")</f>
        <v>7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7:56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8:24</v>
      </c>
      <c r="D1322" s="3" t="str">
        <f t="shared" si="491"/>
        <v/>
      </c>
      <c r="E1322" s="3" t="str">
        <f t="shared" ca="1" si="491"/>
        <v>8:00</v>
      </c>
      <c r="F1322" s="3" t="str">
        <f t="shared" ca="1" si="491"/>
        <v>8:13</v>
      </c>
      <c r="G1322" s="3" t="str">
        <f t="shared" ca="1" si="491"/>
        <v>8:05</v>
      </c>
      <c r="H1322" s="3" t="str">
        <f t="shared" ca="1" si="491"/>
        <v>8:12</v>
      </c>
      <c r="I1322" s="3" t="str">
        <f t="shared" ca="1" si="491"/>
        <v>8:05</v>
      </c>
      <c r="J1322" s="3" t="str">
        <f t="shared" ca="1" si="491"/>
        <v>7:53</v>
      </c>
      <c r="K1322" s="3" t="str">
        <f t="shared" si="491"/>
        <v/>
      </c>
      <c r="L1322" s="3" t="str">
        <f t="shared" ca="1" si="491"/>
        <v>8:04</v>
      </c>
      <c r="M1322" s="3" t="str">
        <f t="shared" ca="1" si="491"/>
        <v>8:17</v>
      </c>
      <c r="N1322" s="3" t="str">
        <f t="shared" ca="1" si="491"/>
        <v>8:16</v>
      </c>
      <c r="O1322" s="3" t="str">
        <f t="shared" si="491"/>
        <v/>
      </c>
      <c r="P1322" s="3" t="str">
        <f t="shared" ca="1" si="491"/>
        <v>7:48</v>
      </c>
      <c r="Q1322" s="3" t="str">
        <f t="shared" ca="1" si="491"/>
        <v>7:43</v>
      </c>
      <c r="R1322" s="3" t="str">
        <f t="shared" si="491"/>
        <v/>
      </c>
      <c r="S1322" s="3" t="str">
        <f t="shared" ca="1" si="491"/>
        <v>8:08</v>
      </c>
      <c r="T1322" s="3" t="str">
        <f t="shared" ca="1" si="491"/>
        <v>8:07</v>
      </c>
      <c r="U1322" s="3" t="str">
        <f t="shared" ca="1" si="491"/>
        <v>7:58</v>
      </c>
      <c r="V1322" s="3" t="str">
        <f t="shared" ca="1" si="491"/>
        <v>7:55</v>
      </c>
      <c r="W1322" s="3" t="str">
        <f t="shared" ca="1" si="491"/>
        <v>8:06</v>
      </c>
      <c r="X1322" s="3" t="str">
        <f t="shared" ca="1" si="491"/>
        <v>7:50</v>
      </c>
      <c r="Y1322" s="3" t="str">
        <f t="shared" si="491"/>
        <v/>
      </c>
      <c r="Z1322" s="3" t="str">
        <f t="shared" ca="1" si="491"/>
        <v>8:06</v>
      </c>
      <c r="AA1322" s="3" t="str">
        <f t="shared" si="491"/>
        <v/>
      </c>
      <c r="AB1322" s="3" t="str">
        <f t="shared" ca="1" si="491"/>
        <v>7:48</v>
      </c>
      <c r="AC1322" s="3" t="str">
        <f t="shared" ca="1" si="491"/>
        <v>7:58</v>
      </c>
      <c r="AD1322" s="3" t="str">
        <f t="shared" ca="1" si="491"/>
        <v>8:12</v>
      </c>
      <c r="AE1322" s="3" t="str">
        <f t="shared" ca="1" si="491"/>
        <v>7:56</v>
      </c>
      <c r="AF1322" s="3" t="str">
        <f t="shared" si="491"/>
        <v/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 t="str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00:11</v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 t="str">
        <f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/>
      </c>
      <c r="E1323" s="6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</v>
      </c>
      <c r="F1323" s="6">
        <f t="shared" ca="1" si="492"/>
        <v>0</v>
      </c>
      <c r="G1323" s="6" t="str">
        <f t="shared" ca="1" si="492"/>
        <v>00:03</v>
      </c>
      <c r="H1323" s="6">
        <f t="shared" ca="1" si="492"/>
        <v>0</v>
      </c>
      <c r="I1323" s="6">
        <f t="shared" ca="1" si="492"/>
        <v>0</v>
      </c>
      <c r="J1323" s="6" t="str">
        <f t="shared" ca="1" si="492"/>
        <v>00:11</v>
      </c>
      <c r="K1323" s="6" t="str">
        <f t="shared" si="492"/>
        <v/>
      </c>
      <c r="L1323" s="6" t="str">
        <f t="shared" ca="1" si="492"/>
        <v>00:01</v>
      </c>
      <c r="M1323" s="6">
        <f t="shared" ca="1" si="492"/>
        <v>0</v>
      </c>
      <c r="N1323" s="6" t="str">
        <f t="shared" ca="1" si="492"/>
        <v>00:01</v>
      </c>
      <c r="O1323" s="6" t="str">
        <f t="shared" si="492"/>
        <v/>
      </c>
      <c r="P1323" s="6" t="str">
        <f t="shared" ca="1" si="492"/>
        <v>00:12</v>
      </c>
      <c r="Q1323" s="6" t="str">
        <f t="shared" ca="1" si="492"/>
        <v>00:17</v>
      </c>
      <c r="R1323" s="6" t="str">
        <f t="shared" si="492"/>
        <v/>
      </c>
      <c r="S1323" s="6">
        <f t="shared" ca="1" si="492"/>
        <v>0</v>
      </c>
      <c r="T1323" s="6">
        <f t="shared" ca="1" si="492"/>
        <v>0</v>
      </c>
      <c r="U1323" s="6" t="str">
        <f t="shared" ca="1" si="492"/>
        <v>00:13</v>
      </c>
      <c r="V1323" s="6" t="str">
        <f t="shared" ca="1" si="492"/>
        <v>00:11</v>
      </c>
      <c r="W1323" s="6" t="str">
        <f t="shared" ca="1" si="492"/>
        <v>00:10</v>
      </c>
      <c r="X1323" s="6" t="str">
        <f t="shared" ca="1" si="492"/>
        <v>00:10</v>
      </c>
      <c r="Y1323" s="6" t="str">
        <f t="shared" si="492"/>
        <v/>
      </c>
      <c r="Z1323" s="6" t="str">
        <f t="shared" ca="1" si="492"/>
        <v>00:06</v>
      </c>
      <c r="AA1323" s="6" t="str">
        <f t="shared" si="492"/>
        <v/>
      </c>
      <c r="AB1323" s="6" t="str">
        <f t="shared" ca="1" si="492"/>
        <v>00:17</v>
      </c>
      <c r="AC1323" s="6" t="str">
        <f t="shared" ca="1" si="492"/>
        <v>00:11</v>
      </c>
      <c r="AD1323" s="6">
        <f t="shared" ca="1" si="492"/>
        <v>0</v>
      </c>
      <c r="AE1323" s="6" t="str">
        <f t="shared" ca="1" si="492"/>
        <v>00:11</v>
      </c>
      <c r="AF1323" s="6" t="str">
        <f t="shared" si="492"/>
        <v/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GS</v>
      </c>
      <c r="C1326" s="4" t="str">
        <f>Entry!C65</f>
        <v>GS</v>
      </c>
      <c r="D1326" s="4" t="str">
        <f>Entry!D65</f>
        <v>O</v>
      </c>
      <c r="E1326" s="4" t="str">
        <f>Entry!E65</f>
        <v>GS</v>
      </c>
      <c r="F1326" s="4" t="str">
        <f>Entry!F65</f>
        <v>GS</v>
      </c>
      <c r="G1326" s="4" t="str">
        <f>Entry!G65</f>
        <v>GS</v>
      </c>
      <c r="H1326" s="4" t="str">
        <f>Entry!H65</f>
        <v>GS</v>
      </c>
      <c r="I1326" s="4" t="str">
        <f>Entry!I65</f>
        <v>GS</v>
      </c>
      <c r="J1326" s="4" t="str">
        <f>Entry!J65</f>
        <v>GS</v>
      </c>
      <c r="K1326" s="4" t="str">
        <f>Entry!K65</f>
        <v>O</v>
      </c>
      <c r="L1326" s="4" t="str">
        <f>Entry!L65</f>
        <v>GS</v>
      </c>
      <c r="M1326" s="4" t="str">
        <f>Entry!M65</f>
        <v>GS</v>
      </c>
      <c r="N1326" s="4" t="str">
        <f>Entry!N65</f>
        <v>GS</v>
      </c>
      <c r="O1326" s="4" t="str">
        <f>Entry!O65</f>
        <v>O</v>
      </c>
      <c r="P1326" s="4" t="str">
        <f>Entry!P65</f>
        <v>GS</v>
      </c>
      <c r="Q1326" s="4" t="str">
        <f>Entry!Q65</f>
        <v>GS</v>
      </c>
      <c r="R1326" s="4" t="str">
        <f>Entry!R65</f>
        <v>O</v>
      </c>
      <c r="S1326" s="4" t="str">
        <f>Entry!S65</f>
        <v>GS</v>
      </c>
      <c r="T1326" s="4" t="str">
        <f>Entry!T65</f>
        <v>GS</v>
      </c>
      <c r="U1326" s="4" t="str">
        <f>Entry!U65</f>
        <v>GS</v>
      </c>
      <c r="V1326" s="4" t="str">
        <f>Entry!V65</f>
        <v>GS</v>
      </c>
      <c r="W1326" s="4" t="str">
        <f>Entry!W65</f>
        <v>GS</v>
      </c>
      <c r="X1326" s="4" t="str">
        <f>Entry!X65</f>
        <v>GS</v>
      </c>
      <c r="Y1326" s="4" t="str">
        <f>Entry!Y65</f>
        <v>O</v>
      </c>
      <c r="Z1326" s="4" t="str">
        <f>Entry!Z65</f>
        <v>GS</v>
      </c>
      <c r="AA1326" s="4" t="str">
        <f>Entry!AA65</f>
        <v>O</v>
      </c>
      <c r="AB1326" s="4" t="str">
        <f>Entry!AB65</f>
        <v>GS</v>
      </c>
      <c r="AC1326" s="4" t="str">
        <f>Entry!AC65</f>
        <v>GS</v>
      </c>
      <c r="AD1326" s="4" t="str">
        <f>Entry!AD65</f>
        <v>GS</v>
      </c>
      <c r="AE1326" s="4" t="str">
        <f>Entry!AE65</f>
        <v>GS</v>
      </c>
      <c r="AF1326" s="4" t="str">
        <f>Entry!AF65</f>
        <v>O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0.38263888888888892</v>
      </c>
      <c r="C1328" s="16">
        <f ca="1">IF(OR(C1326="O",C1326="A"),"O ",VALUE(C1320))</f>
        <v>0.3666666666666667</v>
      </c>
      <c r="D1328" s="16" t="str">
        <f>IF(OR(D1326="O",D1326="A"),"O ",VALUE(D1320))</f>
        <v xml:space="preserve">O </v>
      </c>
      <c r="E1328" s="16">
        <f t="shared" ref="E1328:AF1328" ca="1" si="493">IF(OR(E1326="O",E1326="A"),"O ",VALUE(E1320))</f>
        <v>0.375</v>
      </c>
      <c r="F1328" s="16">
        <f t="shared" ca="1" si="493"/>
        <v>0.375</v>
      </c>
      <c r="G1328" s="16">
        <f t="shared" ca="1" si="493"/>
        <v>0.37708333333333338</v>
      </c>
      <c r="H1328" s="16">
        <f t="shared" ca="1" si="493"/>
        <v>0.37361111111111112</v>
      </c>
      <c r="I1328" s="16">
        <f t="shared" ca="1" si="493"/>
        <v>0.37222222222222223</v>
      </c>
      <c r="J1328" s="16">
        <f t="shared" ca="1" si="493"/>
        <v>0.38263888888888892</v>
      </c>
      <c r="K1328" s="16" t="str">
        <f t="shared" si="493"/>
        <v xml:space="preserve">O </v>
      </c>
      <c r="L1328" s="16">
        <f t="shared" ca="1" si="493"/>
        <v>0.3756944444444445</v>
      </c>
      <c r="M1328" s="16">
        <f t="shared" ca="1" si="493"/>
        <v>0.37013888888888885</v>
      </c>
      <c r="N1328" s="16">
        <f t="shared" ca="1" si="493"/>
        <v>0.3756944444444445</v>
      </c>
      <c r="O1328" s="16" t="str">
        <f t="shared" si="493"/>
        <v xml:space="preserve">O </v>
      </c>
      <c r="P1328" s="16">
        <f t="shared" ca="1" si="493"/>
        <v>0.3833333333333333</v>
      </c>
      <c r="Q1328" s="16">
        <f t="shared" ca="1" si="493"/>
        <v>0.38680555555555557</v>
      </c>
      <c r="R1328" s="16" t="str">
        <f t="shared" si="493"/>
        <v xml:space="preserve">O </v>
      </c>
      <c r="S1328" s="16">
        <f t="shared" ca="1" si="493"/>
        <v>0.37361111111111112</v>
      </c>
      <c r="T1328" s="16">
        <f t="shared" ca="1" si="493"/>
        <v>0.37152777777777773</v>
      </c>
      <c r="U1328" s="16">
        <f t="shared" ca="1" si="493"/>
        <v>0.3840277777777778</v>
      </c>
      <c r="V1328" s="16">
        <f t="shared" ca="1" si="493"/>
        <v>0.38263888888888892</v>
      </c>
      <c r="W1328" s="16">
        <f t="shared" ca="1" si="493"/>
        <v>0.38194444444444442</v>
      </c>
      <c r="X1328" s="16">
        <f t="shared" ca="1" si="493"/>
        <v>0.38194444444444442</v>
      </c>
      <c r="Y1328" s="16" t="str">
        <f t="shared" si="493"/>
        <v xml:space="preserve">O </v>
      </c>
      <c r="Z1328" s="16">
        <f t="shared" ca="1" si="493"/>
        <v>0.37916666666666665</v>
      </c>
      <c r="AA1328" s="16" t="str">
        <f t="shared" si="493"/>
        <v xml:space="preserve">O </v>
      </c>
      <c r="AB1328" s="16">
        <f t="shared" ca="1" si="493"/>
        <v>0.38680555555555557</v>
      </c>
      <c r="AC1328" s="16">
        <f t="shared" ca="1" si="493"/>
        <v>0.38263888888888892</v>
      </c>
      <c r="AD1328" s="16">
        <f t="shared" ca="1" si="493"/>
        <v>0.37222222222222223</v>
      </c>
      <c r="AE1328" s="16">
        <f t="shared" ca="1" si="493"/>
        <v>0.38263888888888892</v>
      </c>
      <c r="AF1328" s="16" t="str">
        <f t="shared" si="493"/>
        <v xml:space="preserve">O 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7.6388888888888886E-3</v>
      </c>
      <c r="C1332" s="16">
        <f ca="1">IF(OR(C1326="O",C1326="A"),0,VALUE(C1323))</f>
        <v>0</v>
      </c>
      <c r="D1332" s="16">
        <f>IF(OR(D1326="O",D1326="A"),0,VALUE(D1323))</f>
        <v>0</v>
      </c>
      <c r="E1332" s="16">
        <f t="shared" ref="E1332:AF1332" ca="1" si="494">IF(OR(E1326="O",E1326="A"),0,VALUE(E1323))</f>
        <v>0</v>
      </c>
      <c r="F1332" s="16">
        <f t="shared" ca="1" si="494"/>
        <v>0</v>
      </c>
      <c r="G1332" s="16">
        <f t="shared" ca="1" si="494"/>
        <v>2.0833333333333333E-3</v>
      </c>
      <c r="H1332" s="16">
        <f t="shared" ca="1" si="494"/>
        <v>0</v>
      </c>
      <c r="I1332" s="16">
        <f t="shared" ca="1" si="494"/>
        <v>0</v>
      </c>
      <c r="J1332" s="16">
        <f t="shared" ca="1" si="494"/>
        <v>7.6388888888888886E-3</v>
      </c>
      <c r="K1332" s="16">
        <f t="shared" si="494"/>
        <v>0</v>
      </c>
      <c r="L1332" s="16">
        <f t="shared" ca="1" si="494"/>
        <v>6.9444444444444447E-4</v>
      </c>
      <c r="M1332" s="16">
        <f t="shared" ca="1" si="494"/>
        <v>0</v>
      </c>
      <c r="N1332" s="16">
        <f t="shared" ca="1" si="494"/>
        <v>6.9444444444444447E-4</v>
      </c>
      <c r="O1332" s="16">
        <f t="shared" si="494"/>
        <v>0</v>
      </c>
      <c r="P1332" s="16">
        <f t="shared" ca="1" si="494"/>
        <v>8.3333333333333332E-3</v>
      </c>
      <c r="Q1332" s="16">
        <f t="shared" ca="1" si="494"/>
        <v>1.1805555555555555E-2</v>
      </c>
      <c r="R1332" s="16">
        <f t="shared" si="494"/>
        <v>0</v>
      </c>
      <c r="S1332" s="16">
        <f t="shared" ca="1" si="494"/>
        <v>0</v>
      </c>
      <c r="T1332" s="16">
        <f t="shared" ca="1" si="494"/>
        <v>0</v>
      </c>
      <c r="U1332" s="16">
        <f t="shared" ca="1" si="494"/>
        <v>9.0277777777777787E-3</v>
      </c>
      <c r="V1332" s="16">
        <f t="shared" ca="1" si="494"/>
        <v>7.6388888888888886E-3</v>
      </c>
      <c r="W1332" s="16">
        <f t="shared" ca="1" si="494"/>
        <v>6.9444444444444441E-3</v>
      </c>
      <c r="X1332" s="16">
        <f t="shared" ca="1" si="494"/>
        <v>6.9444444444444441E-3</v>
      </c>
      <c r="Y1332" s="16">
        <f t="shared" si="494"/>
        <v>0</v>
      </c>
      <c r="Z1332" s="16">
        <f t="shared" ca="1" si="494"/>
        <v>4.1666666666666666E-3</v>
      </c>
      <c r="AA1332" s="16">
        <f t="shared" si="494"/>
        <v>0</v>
      </c>
      <c r="AB1332" s="16">
        <f t="shared" ca="1" si="494"/>
        <v>1.1805555555555555E-2</v>
      </c>
      <c r="AC1332" s="16">
        <f t="shared" ca="1" si="494"/>
        <v>7.6388888888888886E-3</v>
      </c>
      <c r="AD1332" s="16">
        <f t="shared" ca="1" si="494"/>
        <v>0</v>
      </c>
      <c r="AE1332" s="16">
        <f t="shared" ca="1" si="494"/>
        <v>7.6388888888888886E-3</v>
      </c>
      <c r="AF1332" s="16">
        <f t="shared" si="494"/>
        <v>0</v>
      </c>
      <c r="AH1332" s="24">
        <f ca="1">SUM(B1332:AF1332)</f>
        <v>0.10069444444444445</v>
      </c>
    </row>
    <row r="1333" spans="1:35" hidden="1">
      <c r="B1333" s="16">
        <f ca="1">IF(OR(B1326="O",B1326="A"),0,VALUE(B1322))</f>
        <v>0.33055555555555555</v>
      </c>
      <c r="C1333" s="16">
        <f ca="1">IF(OR(C1326="O",C1326="A"),0,VALUE(C1322))</f>
        <v>0.35000000000000003</v>
      </c>
      <c r="D1333" s="16">
        <f>IF(OR(D1326="O",D1326="A"),0,VALUE(D1322))</f>
        <v>0</v>
      </c>
      <c r="E1333" s="16">
        <f t="shared" ref="E1333:AF1333" ca="1" si="495">IF(OR(E1326="O",E1326="A"),0,VALUE(E1322))</f>
        <v>0.33333333333333331</v>
      </c>
      <c r="F1333" s="16">
        <f t="shared" ca="1" si="495"/>
        <v>0.34236111111111112</v>
      </c>
      <c r="G1333" s="16">
        <f t="shared" ca="1" si="495"/>
        <v>0.33680555555555558</v>
      </c>
      <c r="H1333" s="16">
        <f t="shared" ca="1" si="495"/>
        <v>0.34166666666666662</v>
      </c>
      <c r="I1333" s="16">
        <f t="shared" ca="1" si="495"/>
        <v>0.33680555555555558</v>
      </c>
      <c r="J1333" s="16">
        <f t="shared" ca="1" si="495"/>
        <v>0.32847222222222222</v>
      </c>
      <c r="K1333" s="16">
        <f t="shared" si="495"/>
        <v>0</v>
      </c>
      <c r="L1333" s="16">
        <f t="shared" ca="1" si="495"/>
        <v>0.33611111111111108</v>
      </c>
      <c r="M1333" s="16">
        <f t="shared" ca="1" si="495"/>
        <v>0.34513888888888888</v>
      </c>
      <c r="N1333" s="16">
        <f t="shared" ca="1" si="495"/>
        <v>0.3444444444444445</v>
      </c>
      <c r="O1333" s="16">
        <f t="shared" si="495"/>
        <v>0</v>
      </c>
      <c r="P1333" s="16">
        <f t="shared" ca="1" si="495"/>
        <v>0.32500000000000001</v>
      </c>
      <c r="Q1333" s="16">
        <f t="shared" ca="1" si="495"/>
        <v>0.3215277777777778</v>
      </c>
      <c r="R1333" s="16">
        <f t="shared" si="495"/>
        <v>0</v>
      </c>
      <c r="S1333" s="16">
        <f t="shared" ca="1" si="495"/>
        <v>0.33888888888888885</v>
      </c>
      <c r="T1333" s="16">
        <f t="shared" ca="1" si="495"/>
        <v>0.33819444444444446</v>
      </c>
      <c r="U1333" s="16">
        <f t="shared" ca="1" si="495"/>
        <v>0.33194444444444443</v>
      </c>
      <c r="V1333" s="16">
        <f t="shared" ca="1" si="495"/>
        <v>0.3298611111111111</v>
      </c>
      <c r="W1333" s="16">
        <f t="shared" ca="1" si="495"/>
        <v>0.33749999999999997</v>
      </c>
      <c r="X1333" s="16">
        <f t="shared" ca="1" si="495"/>
        <v>0.3263888888888889</v>
      </c>
      <c r="Y1333" s="16">
        <f t="shared" si="495"/>
        <v>0</v>
      </c>
      <c r="Z1333" s="16">
        <f t="shared" ca="1" si="495"/>
        <v>0.33749999999999997</v>
      </c>
      <c r="AA1333" s="16">
        <f t="shared" si="495"/>
        <v>0</v>
      </c>
      <c r="AB1333" s="16">
        <f t="shared" ca="1" si="495"/>
        <v>0.32500000000000001</v>
      </c>
      <c r="AC1333" s="16">
        <f t="shared" ca="1" si="495"/>
        <v>0.33194444444444443</v>
      </c>
      <c r="AD1333" s="16">
        <f t="shared" ca="1" si="495"/>
        <v>0.34166666666666662</v>
      </c>
      <c r="AE1333" s="16">
        <f t="shared" ca="1" si="495"/>
        <v>0.33055555555555555</v>
      </c>
      <c r="AF1333" s="16">
        <f t="shared" si="495"/>
        <v>0</v>
      </c>
      <c r="AG1333" s="16"/>
      <c r="AH1333" s="24">
        <f ca="1">SUM(B1333:AF1333)</f>
        <v>8.0416666666666679</v>
      </c>
    </row>
    <row r="1339" spans="1:35" ht="15" customHeight="1">
      <c r="A1339" s="56" t="str">
        <f>Entry!A66</f>
        <v>MR. MAHESH MAJHI</v>
      </c>
      <c r="B1339" s="56"/>
      <c r="C1339" s="56"/>
      <c r="D1339" s="56"/>
      <c r="E1339" s="56"/>
      <c r="F1339" s="56"/>
      <c r="G1339" s="56"/>
      <c r="H1339" s="52" t="s">
        <v>15</v>
      </c>
      <c r="I1339" s="52"/>
      <c r="J1339" s="52"/>
      <c r="K1339" s="52"/>
      <c r="L1339" s="26">
        <f ca="1">AH1355</f>
        <v>8.4402777777777782</v>
      </c>
      <c r="M1339" s="23" t="s">
        <v>16</v>
      </c>
      <c r="N1339" s="52" t="s">
        <v>17</v>
      </c>
      <c r="O1339" s="52"/>
      <c r="P1339" s="23">
        <v>0</v>
      </c>
      <c r="Q1339" s="23" t="s">
        <v>18</v>
      </c>
      <c r="R1339" s="52" t="s">
        <v>19</v>
      </c>
      <c r="S1339" s="52"/>
      <c r="T1339" s="23">
        <f>AI1341</f>
        <v>25</v>
      </c>
      <c r="U1339" s="52" t="s">
        <v>20</v>
      </c>
      <c r="V1339" s="52"/>
      <c r="W1339" s="23">
        <f>AI1342</f>
        <v>0</v>
      </c>
      <c r="X1339" s="52" t="s">
        <v>21</v>
      </c>
      <c r="Y1339" s="52"/>
      <c r="Z1339" s="23">
        <f>AI1343</f>
        <v>6</v>
      </c>
      <c r="AA1339" s="53" t="s">
        <v>26</v>
      </c>
      <c r="AB1339" s="53"/>
      <c r="AC1339" s="53"/>
      <c r="AD1339" s="53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4" t="s">
        <v>23</v>
      </c>
      <c r="I1340" s="54"/>
      <c r="J1340" s="54"/>
      <c r="K1340" s="27">
        <f ca="1">AH1354</f>
        <v>7.8472222222222221E-2</v>
      </c>
      <c r="L1340" s="55" t="s">
        <v>25</v>
      </c>
      <c r="M1340" s="55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O</v>
      </c>
      <c r="F1341" s="5" t="str">
        <f t="shared" si="496"/>
        <v>P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O</v>
      </c>
      <c r="M1341" s="5" t="str">
        <f t="shared" si="496"/>
        <v>P</v>
      </c>
      <c r="N1341" s="5" t="str">
        <f t="shared" si="496"/>
        <v>P</v>
      </c>
      <c r="O1341" s="5" t="str">
        <f t="shared" si="496"/>
        <v>O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O</v>
      </c>
      <c r="T1341" s="5" t="str">
        <f t="shared" si="496"/>
        <v>P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O</v>
      </c>
      <c r="AA1341" s="5" t="str">
        <f t="shared" si="496"/>
        <v>O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25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09:00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08:57</v>
      </c>
      <c r="D1342" s="3" t="str">
        <f t="shared" ca="1" si="497"/>
        <v>08:48</v>
      </c>
      <c r="E1342" s="3" t="str">
        <f t="shared" ca="1" si="497"/>
        <v/>
      </c>
      <c r="F1342" s="3" t="str">
        <f t="shared" ca="1" si="497"/>
        <v>08:50</v>
      </c>
      <c r="G1342" s="3" t="str">
        <f t="shared" ca="1" si="497"/>
        <v>09:06</v>
      </c>
      <c r="H1342" s="3" t="str">
        <f t="shared" ca="1" si="497"/>
        <v>09:15</v>
      </c>
      <c r="I1342" s="3" t="str">
        <f t="shared" ca="1" si="497"/>
        <v>09:02</v>
      </c>
      <c r="J1342" s="3" t="str">
        <f t="shared" ca="1" si="497"/>
        <v>09:01</v>
      </c>
      <c r="K1342" s="3" t="str">
        <f t="shared" ca="1" si="497"/>
        <v>08:48</v>
      </c>
      <c r="L1342" s="3" t="str">
        <f t="shared" ca="1" si="497"/>
        <v/>
      </c>
      <c r="M1342" s="3" t="str">
        <f t="shared" ca="1" si="497"/>
        <v>09:11</v>
      </c>
      <c r="N1342" s="3" t="str">
        <f t="shared" ca="1" si="497"/>
        <v>09:06</v>
      </c>
      <c r="O1342" s="3" t="str">
        <f t="shared" ca="1" si="497"/>
        <v/>
      </c>
      <c r="P1342" s="3" t="str">
        <f t="shared" ca="1" si="497"/>
        <v>09:07</v>
      </c>
      <c r="Q1342" s="3" t="str">
        <f t="shared" ca="1" si="497"/>
        <v>08:57</v>
      </c>
      <c r="R1342" s="3" t="str">
        <f t="shared" ca="1" si="497"/>
        <v>08:56</v>
      </c>
      <c r="S1342" s="3" t="str">
        <f t="shared" ca="1" si="497"/>
        <v/>
      </c>
      <c r="T1342" s="3" t="str">
        <f t="shared" ca="1" si="497"/>
        <v>09:02</v>
      </c>
      <c r="U1342" s="3" t="str">
        <f t="shared" ca="1" si="497"/>
        <v>08:55</v>
      </c>
      <c r="V1342" s="3" t="str">
        <f t="shared" ca="1" si="497"/>
        <v>09:08</v>
      </c>
      <c r="W1342" s="3" t="str">
        <f t="shared" ca="1" si="497"/>
        <v>09:11</v>
      </c>
      <c r="X1342" s="3" t="str">
        <f t="shared" ca="1" si="497"/>
        <v>09:08</v>
      </c>
      <c r="Y1342" s="3" t="str">
        <f t="shared" ca="1" si="497"/>
        <v>09:03</v>
      </c>
      <c r="Z1342" s="3" t="str">
        <f t="shared" ca="1" si="497"/>
        <v/>
      </c>
      <c r="AA1342" s="3" t="str">
        <f t="shared" ca="1" si="497"/>
        <v/>
      </c>
      <c r="AB1342" s="3" t="str">
        <f t="shared" ca="1" si="497"/>
        <v>09:00</v>
      </c>
      <c r="AC1342" s="3" t="str">
        <f t="shared" ca="1" si="497"/>
        <v>09:16</v>
      </c>
      <c r="AD1342" s="3" t="str">
        <f t="shared" ca="1" si="497"/>
        <v>08:56</v>
      </c>
      <c r="AE1342" s="3" t="str">
        <f t="shared" ca="1" si="497"/>
        <v>09:07</v>
      </c>
      <c r="AF1342" s="3" t="str">
        <f t="shared" ca="1" si="497"/>
        <v>09:10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17:04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17:09</v>
      </c>
      <c r="D1343" s="3" t="str">
        <f t="shared" ca="1" si="498"/>
        <v>17:06</v>
      </c>
      <c r="E1343" s="3" t="str">
        <f t="shared" ca="1" si="498"/>
        <v/>
      </c>
      <c r="F1343" s="3" t="str">
        <f t="shared" ca="1" si="498"/>
        <v>17:06</v>
      </c>
      <c r="G1343" s="3" t="str">
        <f t="shared" ca="1" si="498"/>
        <v>17:02</v>
      </c>
      <c r="H1343" s="3" t="str">
        <f t="shared" ca="1" si="498"/>
        <v>17:01</v>
      </c>
      <c r="I1343" s="3" t="str">
        <f t="shared" ca="1" si="498"/>
        <v>17:03</v>
      </c>
      <c r="J1343" s="3" t="str">
        <f t="shared" ca="1" si="498"/>
        <v>17:00</v>
      </c>
      <c r="K1343" s="3" t="str">
        <f t="shared" ca="1" si="498"/>
        <v>17:14</v>
      </c>
      <c r="L1343" s="3" t="str">
        <f t="shared" ca="1" si="498"/>
        <v/>
      </c>
      <c r="M1343" s="3" t="str">
        <f t="shared" ca="1" si="498"/>
        <v>17:10</v>
      </c>
      <c r="N1343" s="3" t="str">
        <f t="shared" ca="1" si="498"/>
        <v>17:17</v>
      </c>
      <c r="O1343" s="3" t="str">
        <f t="shared" ca="1" si="498"/>
        <v/>
      </c>
      <c r="P1343" s="3" t="str">
        <f t="shared" ca="1" si="498"/>
        <v>17:10</v>
      </c>
      <c r="Q1343" s="3" t="str">
        <f t="shared" ca="1" si="498"/>
        <v>17:12</v>
      </c>
      <c r="R1343" s="3" t="str">
        <f t="shared" ca="1" si="498"/>
        <v>17:06</v>
      </c>
      <c r="S1343" s="3" t="str">
        <f t="shared" ca="1" si="498"/>
        <v/>
      </c>
      <c r="T1343" s="3" t="str">
        <f t="shared" ca="1" si="498"/>
        <v>17:17</v>
      </c>
      <c r="U1343" s="3" t="str">
        <f t="shared" ca="1" si="498"/>
        <v>17:11</v>
      </c>
      <c r="V1343" s="3" t="str">
        <f t="shared" ca="1" si="498"/>
        <v>17:17</v>
      </c>
      <c r="W1343" s="3" t="str">
        <f t="shared" ca="1" si="498"/>
        <v>17:14</v>
      </c>
      <c r="X1343" s="3" t="str">
        <f t="shared" ca="1" si="498"/>
        <v>17:15</v>
      </c>
      <c r="Y1343" s="3" t="str">
        <f t="shared" ca="1" si="498"/>
        <v>17:10</v>
      </c>
      <c r="Z1343" s="3" t="str">
        <f t="shared" ca="1" si="498"/>
        <v/>
      </c>
      <c r="AA1343" s="3" t="str">
        <f t="shared" ca="1" si="498"/>
        <v/>
      </c>
      <c r="AB1343" s="3" t="str">
        <f t="shared" ca="1" si="498"/>
        <v>17:02</v>
      </c>
      <c r="AC1343" s="3" t="str">
        <f t="shared" ca="1" si="498"/>
        <v>17:05</v>
      </c>
      <c r="AD1343" s="3" t="str">
        <f t="shared" ca="1" si="498"/>
        <v>17:13</v>
      </c>
      <c r="AE1343" s="3" t="str">
        <f t="shared" ca="1" si="498"/>
        <v>17:00</v>
      </c>
      <c r="AF1343" s="3" t="str">
        <f t="shared" ca="1" si="498"/>
        <v>17:10</v>
      </c>
      <c r="AH1343" s="1" t="s">
        <v>22</v>
      </c>
      <c r="AI1343" s="1">
        <f>COUNTIF(B1348:AF1348,"O")</f>
        <v>6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8:04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8:12</v>
      </c>
      <c r="D1344" s="3" t="str">
        <f t="shared" ca="1" si="499"/>
        <v>8:18</v>
      </c>
      <c r="E1344" s="3" t="str">
        <f t="shared" si="499"/>
        <v/>
      </c>
      <c r="F1344" s="3" t="str">
        <f t="shared" ca="1" si="499"/>
        <v>8:16</v>
      </c>
      <c r="G1344" s="3" t="str">
        <f t="shared" ca="1" si="499"/>
        <v>7:56</v>
      </c>
      <c r="H1344" s="3" t="str">
        <f t="shared" ca="1" si="499"/>
        <v>7:46</v>
      </c>
      <c r="I1344" s="3" t="str">
        <f t="shared" ca="1" si="499"/>
        <v>8:01</v>
      </c>
      <c r="J1344" s="3" t="str">
        <f t="shared" ca="1" si="499"/>
        <v>7:59</v>
      </c>
      <c r="K1344" s="3" t="str">
        <f t="shared" ca="1" si="499"/>
        <v>8:26</v>
      </c>
      <c r="L1344" s="3" t="str">
        <f t="shared" si="499"/>
        <v/>
      </c>
      <c r="M1344" s="3" t="str">
        <f t="shared" ca="1" si="499"/>
        <v>7:59</v>
      </c>
      <c r="N1344" s="3" t="str">
        <f t="shared" ca="1" si="499"/>
        <v>8:11</v>
      </c>
      <c r="O1344" s="3" t="str">
        <f t="shared" si="499"/>
        <v/>
      </c>
      <c r="P1344" s="3" t="str">
        <f t="shared" ca="1" si="499"/>
        <v>8:03</v>
      </c>
      <c r="Q1344" s="3" t="str">
        <f t="shared" ca="1" si="499"/>
        <v>8:15</v>
      </c>
      <c r="R1344" s="3" t="str">
        <f t="shared" ca="1" si="499"/>
        <v>8:10</v>
      </c>
      <c r="S1344" s="3" t="str">
        <f t="shared" si="499"/>
        <v/>
      </c>
      <c r="T1344" s="3" t="str">
        <f t="shared" ca="1" si="499"/>
        <v>8:15</v>
      </c>
      <c r="U1344" s="3" t="str">
        <f t="shared" ca="1" si="499"/>
        <v>8:16</v>
      </c>
      <c r="V1344" s="3" t="str">
        <f t="shared" ca="1" si="499"/>
        <v>8:09</v>
      </c>
      <c r="W1344" s="3" t="str">
        <f t="shared" ca="1" si="499"/>
        <v>8:03</v>
      </c>
      <c r="X1344" s="3" t="str">
        <f t="shared" ca="1" si="499"/>
        <v>8:07</v>
      </c>
      <c r="Y1344" s="3" t="str">
        <f t="shared" ca="1" si="499"/>
        <v>8:07</v>
      </c>
      <c r="Z1344" s="3" t="str">
        <f t="shared" si="499"/>
        <v/>
      </c>
      <c r="AA1344" s="3" t="str">
        <f t="shared" si="499"/>
        <v/>
      </c>
      <c r="AB1344" s="3" t="str">
        <f t="shared" ca="1" si="499"/>
        <v>8:02</v>
      </c>
      <c r="AC1344" s="3" t="str">
        <f t="shared" ca="1" si="499"/>
        <v>7:49</v>
      </c>
      <c r="AD1344" s="3" t="str">
        <f t="shared" ca="1" si="499"/>
        <v>8:17</v>
      </c>
      <c r="AE1344" s="3" t="str">
        <f t="shared" ca="1" si="499"/>
        <v>7:53</v>
      </c>
      <c r="AF1344" s="3" t="str">
        <f t="shared" ca="1" si="499"/>
        <v>8:00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 t="str">
        <f t="shared" ref="E1345:AF1345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/>
      </c>
      <c r="F1345" s="6">
        <f t="shared" ca="1" si="500"/>
        <v>0</v>
      </c>
      <c r="G1345" s="6" t="str">
        <f t="shared" ca="1" si="500"/>
        <v>00:06</v>
      </c>
      <c r="H1345" s="6" t="str">
        <f t="shared" ca="1" si="500"/>
        <v>00:15</v>
      </c>
      <c r="I1345" s="6" t="str">
        <f t="shared" ca="1" si="500"/>
        <v>00:02</v>
      </c>
      <c r="J1345" s="6" t="str">
        <f t="shared" ca="1" si="500"/>
        <v>00:01</v>
      </c>
      <c r="K1345" s="6">
        <f t="shared" ca="1" si="500"/>
        <v>0</v>
      </c>
      <c r="L1345" s="6" t="str">
        <f t="shared" si="500"/>
        <v/>
      </c>
      <c r="M1345" s="6" t="str">
        <f t="shared" ca="1" si="500"/>
        <v>00:11</v>
      </c>
      <c r="N1345" s="6" t="str">
        <f t="shared" ca="1" si="500"/>
        <v>00:06</v>
      </c>
      <c r="O1345" s="6" t="str">
        <f t="shared" si="500"/>
        <v/>
      </c>
      <c r="P1345" s="6" t="str">
        <f t="shared" ca="1" si="500"/>
        <v>00:07</v>
      </c>
      <c r="Q1345" s="6">
        <f t="shared" ca="1" si="500"/>
        <v>0</v>
      </c>
      <c r="R1345" s="6">
        <f t="shared" ca="1" si="500"/>
        <v>0</v>
      </c>
      <c r="S1345" s="6" t="str">
        <f t="shared" si="500"/>
        <v/>
      </c>
      <c r="T1345" s="6" t="str">
        <f t="shared" ca="1" si="500"/>
        <v>00:02</v>
      </c>
      <c r="U1345" s="6">
        <f t="shared" ca="1" si="500"/>
        <v>0</v>
      </c>
      <c r="V1345" s="6" t="str">
        <f t="shared" ca="1" si="500"/>
        <v>00:08</v>
      </c>
      <c r="W1345" s="6" t="str">
        <f t="shared" ca="1" si="500"/>
        <v>00:11</v>
      </c>
      <c r="X1345" s="6" t="str">
        <f t="shared" ca="1" si="500"/>
        <v>00:08</v>
      </c>
      <c r="Y1345" s="6" t="str">
        <f t="shared" ca="1" si="500"/>
        <v>00:03</v>
      </c>
      <c r="Z1345" s="6" t="str">
        <f t="shared" si="500"/>
        <v/>
      </c>
      <c r="AA1345" s="6" t="str">
        <f t="shared" si="500"/>
        <v/>
      </c>
      <c r="AB1345" s="6">
        <f t="shared" ca="1" si="500"/>
        <v>0</v>
      </c>
      <c r="AC1345" s="6" t="str">
        <f t="shared" ca="1" si="500"/>
        <v>00:16</v>
      </c>
      <c r="AD1345" s="6">
        <f t="shared" ca="1" si="500"/>
        <v>0</v>
      </c>
      <c r="AE1345" s="6" t="str">
        <f t="shared" ca="1" si="500"/>
        <v>00:07</v>
      </c>
      <c r="AF1345" s="6" t="str">
        <f t="shared" ca="1" si="500"/>
        <v>00:10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GS</v>
      </c>
      <c r="C1348" s="4" t="str">
        <f>Entry!C66</f>
        <v>GS</v>
      </c>
      <c r="D1348" s="4" t="str">
        <f>Entry!D66</f>
        <v>GS</v>
      </c>
      <c r="E1348" s="4" t="str">
        <f>Entry!E66</f>
        <v>O</v>
      </c>
      <c r="F1348" s="4" t="str">
        <f>Entry!F66</f>
        <v>GS</v>
      </c>
      <c r="G1348" s="4" t="str">
        <f>Entry!G66</f>
        <v>GS</v>
      </c>
      <c r="H1348" s="4" t="str">
        <f>Entry!H66</f>
        <v>GS</v>
      </c>
      <c r="I1348" s="4" t="str">
        <f>Entry!I66</f>
        <v>GS</v>
      </c>
      <c r="J1348" s="4" t="str">
        <f>Entry!J66</f>
        <v>GS</v>
      </c>
      <c r="K1348" s="4" t="str">
        <f>Entry!K66</f>
        <v>GS</v>
      </c>
      <c r="L1348" s="4" t="str">
        <f>Entry!L66</f>
        <v>O</v>
      </c>
      <c r="M1348" s="4" t="str">
        <f>Entry!M66</f>
        <v>GS</v>
      </c>
      <c r="N1348" s="4" t="str">
        <f>Entry!N66</f>
        <v>GS</v>
      </c>
      <c r="O1348" s="4" t="str">
        <f>Entry!O66</f>
        <v>O</v>
      </c>
      <c r="P1348" s="4" t="str">
        <f>Entry!P66</f>
        <v>GS</v>
      </c>
      <c r="Q1348" s="4" t="str">
        <f>Entry!Q66</f>
        <v>GS</v>
      </c>
      <c r="R1348" s="4" t="str">
        <f>Entry!R66</f>
        <v>GS</v>
      </c>
      <c r="S1348" s="4" t="str">
        <f>Entry!S66</f>
        <v>O</v>
      </c>
      <c r="T1348" s="4" t="str">
        <f>Entry!T66</f>
        <v>GS</v>
      </c>
      <c r="U1348" s="4" t="str">
        <f>Entry!U66</f>
        <v>GS</v>
      </c>
      <c r="V1348" s="4" t="str">
        <f>Entry!V66</f>
        <v>GS</v>
      </c>
      <c r="W1348" s="4" t="str">
        <f>Entry!W66</f>
        <v>GS</v>
      </c>
      <c r="X1348" s="4" t="str">
        <f>Entry!X66</f>
        <v>GS</v>
      </c>
      <c r="Y1348" s="4" t="str">
        <f>Entry!Y66</f>
        <v>GS</v>
      </c>
      <c r="Z1348" s="4" t="str">
        <f>Entry!Z66</f>
        <v>O</v>
      </c>
      <c r="AA1348" s="4" t="str">
        <f>Entry!AA66</f>
        <v>O</v>
      </c>
      <c r="AB1348" s="4" t="str">
        <f>Entry!AB66</f>
        <v>GS</v>
      </c>
      <c r="AC1348" s="4" t="str">
        <f>Entry!AC66</f>
        <v>GS</v>
      </c>
      <c r="AD1348" s="4" t="str">
        <f>Entry!AD66</f>
        <v>GS</v>
      </c>
      <c r="AE1348" s="4" t="str">
        <f>Entry!AE66</f>
        <v>GS</v>
      </c>
      <c r="AF1348" s="4" t="str">
        <f>Entry!AF66</f>
        <v>GS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0.375</v>
      </c>
      <c r="C1350" s="16">
        <f ca="1">IF(OR(C1348="O",C1348="A"),"O ",VALUE(C1342))</f>
        <v>0.37291666666666662</v>
      </c>
      <c r="D1350" s="16">
        <f ca="1">IF(OR(D1348="O",D1348="A"),"O ",VALUE(D1342))</f>
        <v>0.3666666666666667</v>
      </c>
      <c r="E1350" s="16" t="str">
        <f t="shared" ref="E1350:AF1350" si="501">IF(OR(E1348="O",E1348="A"),"O ",VALUE(E1342))</f>
        <v xml:space="preserve">O </v>
      </c>
      <c r="F1350" s="16">
        <f t="shared" ca="1" si="501"/>
        <v>0.36805555555555558</v>
      </c>
      <c r="G1350" s="16">
        <f t="shared" ca="1" si="501"/>
        <v>0.37916666666666665</v>
      </c>
      <c r="H1350" s="16">
        <f t="shared" ca="1" si="501"/>
        <v>0.38541666666666669</v>
      </c>
      <c r="I1350" s="16">
        <f t="shared" ca="1" si="501"/>
        <v>0.37638888888888888</v>
      </c>
      <c r="J1350" s="16">
        <f t="shared" ca="1" si="501"/>
        <v>0.3756944444444445</v>
      </c>
      <c r="K1350" s="16">
        <f t="shared" ca="1" si="501"/>
        <v>0.3666666666666667</v>
      </c>
      <c r="L1350" s="16" t="str">
        <f t="shared" si="501"/>
        <v xml:space="preserve">O </v>
      </c>
      <c r="M1350" s="16">
        <f t="shared" ca="1" si="501"/>
        <v>0.38263888888888892</v>
      </c>
      <c r="N1350" s="16">
        <f t="shared" ca="1" si="501"/>
        <v>0.37916666666666665</v>
      </c>
      <c r="O1350" s="16" t="str">
        <f t="shared" si="501"/>
        <v xml:space="preserve">O </v>
      </c>
      <c r="P1350" s="16">
        <f t="shared" ca="1" si="501"/>
        <v>0.37986111111111115</v>
      </c>
      <c r="Q1350" s="16">
        <f t="shared" ca="1" si="501"/>
        <v>0.37291666666666662</v>
      </c>
      <c r="R1350" s="16">
        <f t="shared" ca="1" si="501"/>
        <v>0.37222222222222223</v>
      </c>
      <c r="S1350" s="16" t="str">
        <f t="shared" si="501"/>
        <v xml:space="preserve">O </v>
      </c>
      <c r="T1350" s="16">
        <f t="shared" ca="1" si="501"/>
        <v>0.37638888888888888</v>
      </c>
      <c r="U1350" s="16">
        <f t="shared" ca="1" si="501"/>
        <v>0.37152777777777773</v>
      </c>
      <c r="V1350" s="16">
        <f t="shared" ca="1" si="501"/>
        <v>0.38055555555555554</v>
      </c>
      <c r="W1350" s="16">
        <f t="shared" ca="1" si="501"/>
        <v>0.38263888888888892</v>
      </c>
      <c r="X1350" s="16">
        <f t="shared" ca="1" si="501"/>
        <v>0.38055555555555554</v>
      </c>
      <c r="Y1350" s="16">
        <f t="shared" ca="1" si="501"/>
        <v>0.37708333333333338</v>
      </c>
      <c r="Z1350" s="16" t="str">
        <f t="shared" si="501"/>
        <v xml:space="preserve">O </v>
      </c>
      <c r="AA1350" s="16" t="str">
        <f t="shared" si="501"/>
        <v xml:space="preserve">O </v>
      </c>
      <c r="AB1350" s="16">
        <f t="shared" ca="1" si="501"/>
        <v>0.375</v>
      </c>
      <c r="AC1350" s="16">
        <f t="shared" ca="1" si="501"/>
        <v>0.38611111111111113</v>
      </c>
      <c r="AD1350" s="16">
        <f t="shared" ca="1" si="501"/>
        <v>0.37222222222222223</v>
      </c>
      <c r="AE1350" s="16">
        <f t="shared" ca="1" si="501"/>
        <v>0.37986111111111115</v>
      </c>
      <c r="AF1350" s="16">
        <f t="shared" ca="1" si="501"/>
        <v>0.38194444444444442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0</v>
      </c>
      <c r="D1354" s="16">
        <f ca="1">IF(OR(D1348="O",D1348="A"),0,VALUE(D1345))</f>
        <v>0</v>
      </c>
      <c r="E1354" s="16">
        <f t="shared" ref="E1354:AF1354" si="502">IF(OR(E1348="O",E1348="A"),0,VALUE(E1345))</f>
        <v>0</v>
      </c>
      <c r="F1354" s="16">
        <f t="shared" ca="1" si="502"/>
        <v>0</v>
      </c>
      <c r="G1354" s="16">
        <f t="shared" ca="1" si="502"/>
        <v>4.1666666666666666E-3</v>
      </c>
      <c r="H1354" s="16">
        <f t="shared" ca="1" si="502"/>
        <v>1.0416666666666666E-2</v>
      </c>
      <c r="I1354" s="16">
        <f t="shared" ca="1" si="502"/>
        <v>1.3888888888888889E-3</v>
      </c>
      <c r="J1354" s="16">
        <f t="shared" ca="1" si="502"/>
        <v>6.9444444444444447E-4</v>
      </c>
      <c r="K1354" s="16">
        <f t="shared" ca="1" si="502"/>
        <v>0</v>
      </c>
      <c r="L1354" s="16">
        <f t="shared" si="502"/>
        <v>0</v>
      </c>
      <c r="M1354" s="16">
        <f t="shared" ca="1" si="502"/>
        <v>7.6388888888888886E-3</v>
      </c>
      <c r="N1354" s="16">
        <f t="shared" ca="1" si="502"/>
        <v>4.1666666666666666E-3</v>
      </c>
      <c r="O1354" s="16">
        <f t="shared" si="502"/>
        <v>0</v>
      </c>
      <c r="P1354" s="16">
        <f t="shared" ca="1" si="502"/>
        <v>4.8611111111111112E-3</v>
      </c>
      <c r="Q1354" s="16">
        <f t="shared" ca="1" si="502"/>
        <v>0</v>
      </c>
      <c r="R1354" s="16">
        <f t="shared" ca="1" si="502"/>
        <v>0</v>
      </c>
      <c r="S1354" s="16">
        <f t="shared" si="502"/>
        <v>0</v>
      </c>
      <c r="T1354" s="16">
        <f t="shared" ca="1" si="502"/>
        <v>1.3888888888888889E-3</v>
      </c>
      <c r="U1354" s="16">
        <f t="shared" ca="1" si="502"/>
        <v>0</v>
      </c>
      <c r="V1354" s="16">
        <f t="shared" ca="1" si="502"/>
        <v>5.5555555555555558E-3</v>
      </c>
      <c r="W1354" s="16">
        <f t="shared" ca="1" si="502"/>
        <v>7.6388888888888886E-3</v>
      </c>
      <c r="X1354" s="16">
        <f t="shared" ca="1" si="502"/>
        <v>5.5555555555555558E-3</v>
      </c>
      <c r="Y1354" s="16">
        <f t="shared" ca="1" si="502"/>
        <v>2.0833333333333333E-3</v>
      </c>
      <c r="Z1354" s="16">
        <f t="shared" si="502"/>
        <v>0</v>
      </c>
      <c r="AA1354" s="16">
        <f t="shared" si="502"/>
        <v>0</v>
      </c>
      <c r="AB1354" s="16">
        <f t="shared" ca="1" si="502"/>
        <v>0</v>
      </c>
      <c r="AC1354" s="16">
        <f t="shared" ca="1" si="502"/>
        <v>1.1111111111111112E-2</v>
      </c>
      <c r="AD1354" s="16">
        <f t="shared" ca="1" si="502"/>
        <v>0</v>
      </c>
      <c r="AE1354" s="16">
        <f t="shared" ca="1" si="502"/>
        <v>4.8611111111111112E-3</v>
      </c>
      <c r="AF1354" s="16">
        <f t="shared" ca="1" si="502"/>
        <v>6.9444444444444441E-3</v>
      </c>
      <c r="AH1354" s="24">
        <f ca="1">SUM(B1354:AF1354)</f>
        <v>7.8472222222222221E-2</v>
      </c>
    </row>
    <row r="1355" spans="1:34" hidden="1">
      <c r="B1355" s="16">
        <f ca="1">IF(OR(B1348="O",B1348="A"),0,VALUE(B1344))</f>
        <v>0.33611111111111108</v>
      </c>
      <c r="C1355" s="16">
        <f ca="1">IF(OR(C1348="O",C1348="A"),0,VALUE(C1344))</f>
        <v>0.34166666666666662</v>
      </c>
      <c r="D1355" s="16">
        <f ca="1">IF(OR(D1348="O",D1348="A"),0,VALUE(D1344))</f>
        <v>0.34583333333333338</v>
      </c>
      <c r="E1355" s="16">
        <f t="shared" ref="E1355:AF1355" si="503">IF(OR(E1348="O",E1348="A"),0,VALUE(E1344))</f>
        <v>0</v>
      </c>
      <c r="F1355" s="16">
        <f t="shared" ca="1" si="503"/>
        <v>0.3444444444444445</v>
      </c>
      <c r="G1355" s="16">
        <f t="shared" ca="1" si="503"/>
        <v>0.33055555555555555</v>
      </c>
      <c r="H1355" s="16">
        <f t="shared" ca="1" si="503"/>
        <v>0.32361111111111113</v>
      </c>
      <c r="I1355" s="16">
        <f t="shared" ca="1" si="503"/>
        <v>0.33402777777777781</v>
      </c>
      <c r="J1355" s="16">
        <f t="shared" ca="1" si="503"/>
        <v>0.33263888888888887</v>
      </c>
      <c r="K1355" s="16">
        <f t="shared" ca="1" si="503"/>
        <v>0.35138888888888892</v>
      </c>
      <c r="L1355" s="16">
        <f t="shared" si="503"/>
        <v>0</v>
      </c>
      <c r="M1355" s="16">
        <f t="shared" ca="1" si="503"/>
        <v>0.33263888888888887</v>
      </c>
      <c r="N1355" s="16">
        <f t="shared" ca="1" si="503"/>
        <v>0.34097222222222223</v>
      </c>
      <c r="O1355" s="16">
        <f t="shared" si="503"/>
        <v>0</v>
      </c>
      <c r="P1355" s="16">
        <f t="shared" ca="1" si="503"/>
        <v>0.3354166666666667</v>
      </c>
      <c r="Q1355" s="16">
        <f t="shared" ca="1" si="503"/>
        <v>0.34375</v>
      </c>
      <c r="R1355" s="16">
        <f t="shared" ca="1" si="503"/>
        <v>0.34027777777777773</v>
      </c>
      <c r="S1355" s="16">
        <f t="shared" si="503"/>
        <v>0</v>
      </c>
      <c r="T1355" s="16">
        <f t="shared" ca="1" si="503"/>
        <v>0.34375</v>
      </c>
      <c r="U1355" s="16">
        <f t="shared" ca="1" si="503"/>
        <v>0.3444444444444445</v>
      </c>
      <c r="V1355" s="16">
        <f t="shared" ca="1" si="503"/>
        <v>0.33958333333333335</v>
      </c>
      <c r="W1355" s="16">
        <f t="shared" ca="1" si="503"/>
        <v>0.3354166666666667</v>
      </c>
      <c r="X1355" s="16">
        <f t="shared" ca="1" si="503"/>
        <v>0.33819444444444446</v>
      </c>
      <c r="Y1355" s="16">
        <f t="shared" ca="1" si="503"/>
        <v>0.33819444444444446</v>
      </c>
      <c r="Z1355" s="16">
        <f t="shared" si="503"/>
        <v>0</v>
      </c>
      <c r="AA1355" s="16">
        <f t="shared" si="503"/>
        <v>0</v>
      </c>
      <c r="AB1355" s="16">
        <f t="shared" ca="1" si="503"/>
        <v>0.3347222222222222</v>
      </c>
      <c r="AC1355" s="16">
        <f t="shared" ca="1" si="503"/>
        <v>0.32569444444444445</v>
      </c>
      <c r="AD1355" s="16">
        <f t="shared" ca="1" si="503"/>
        <v>0.34513888888888888</v>
      </c>
      <c r="AE1355" s="16">
        <f t="shared" ca="1" si="503"/>
        <v>0.32847222222222222</v>
      </c>
      <c r="AF1355" s="16">
        <f t="shared" ca="1" si="503"/>
        <v>0.33333333333333331</v>
      </c>
      <c r="AG1355" s="16"/>
      <c r="AH1355" s="24">
        <f ca="1">SUM(B1355:AF1355)</f>
        <v>8.4402777777777782</v>
      </c>
    </row>
    <row r="1361" spans="1:35" ht="15" customHeight="1">
      <c r="A1361" s="56" t="str">
        <f>Entry!A67</f>
        <v>MS. INDRANI</v>
      </c>
      <c r="B1361" s="56"/>
      <c r="C1361" s="56"/>
      <c r="D1361" s="56"/>
      <c r="E1361" s="56"/>
      <c r="F1361" s="56"/>
      <c r="G1361" s="56"/>
      <c r="H1361" s="52" t="s">
        <v>15</v>
      </c>
      <c r="I1361" s="52"/>
      <c r="J1361" s="52"/>
      <c r="K1361" s="52"/>
      <c r="L1361" s="26">
        <f ca="1">AH1377</f>
        <v>8.8659722222222239</v>
      </c>
      <c r="M1361" s="23" t="s">
        <v>16</v>
      </c>
      <c r="N1361" s="52" t="s">
        <v>17</v>
      </c>
      <c r="O1361" s="52"/>
      <c r="P1361" s="23">
        <v>0</v>
      </c>
      <c r="Q1361" s="23" t="s">
        <v>18</v>
      </c>
      <c r="R1361" s="52" t="s">
        <v>19</v>
      </c>
      <c r="S1361" s="52"/>
      <c r="T1361" s="23">
        <f>AI1363</f>
        <v>26</v>
      </c>
      <c r="U1361" s="52" t="s">
        <v>20</v>
      </c>
      <c r="V1361" s="52"/>
      <c r="W1361" s="23">
        <f>AI1364</f>
        <v>0</v>
      </c>
      <c r="X1361" s="52" t="s">
        <v>21</v>
      </c>
      <c r="Y1361" s="52"/>
      <c r="Z1361" s="23">
        <f>AI1365</f>
        <v>5</v>
      </c>
      <c r="AA1361" s="53" t="s">
        <v>26</v>
      </c>
      <c r="AB1361" s="53"/>
      <c r="AC1361" s="53"/>
      <c r="AD1361" s="53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4" t="s">
        <v>23</v>
      </c>
      <c r="I1362" s="54"/>
      <c r="J1362" s="54"/>
      <c r="K1362" s="27">
        <f ca="1">AH1376</f>
        <v>9.5138888888888884E-2</v>
      </c>
      <c r="L1362" s="55" t="s">
        <v>25</v>
      </c>
      <c r="M1362" s="55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O</v>
      </c>
      <c r="G1363" s="5" t="str">
        <f t="shared" si="504"/>
        <v>P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O</v>
      </c>
      <c r="N1363" s="5" t="str">
        <f t="shared" si="504"/>
        <v>P</v>
      </c>
      <c r="O1363" s="5" t="str">
        <f t="shared" si="504"/>
        <v>O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O</v>
      </c>
      <c r="U1363" s="5" t="str">
        <f t="shared" si="504"/>
        <v>P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O</v>
      </c>
      <c r="AB1363" s="5" t="str">
        <f t="shared" si="504"/>
        <v>P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26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14:14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13:59</v>
      </c>
      <c r="D1364" s="3" t="str">
        <f t="shared" ca="1" si="505"/>
        <v>14:00</v>
      </c>
      <c r="E1364" s="3" t="str">
        <f t="shared" ca="1" si="505"/>
        <v>13:52</v>
      </c>
      <c r="F1364" s="3" t="str">
        <f t="shared" ca="1" si="505"/>
        <v/>
      </c>
      <c r="G1364" s="3" t="str">
        <f t="shared" ca="1" si="505"/>
        <v>14:08</v>
      </c>
      <c r="H1364" s="3" t="str">
        <f t="shared" ca="1" si="505"/>
        <v>14:06</v>
      </c>
      <c r="I1364" s="3" t="str">
        <f t="shared" ca="1" si="505"/>
        <v>07:56</v>
      </c>
      <c r="J1364" s="3" t="str">
        <f t="shared" ca="1" si="505"/>
        <v>08:08</v>
      </c>
      <c r="K1364" s="3" t="str">
        <f t="shared" ca="1" si="505"/>
        <v>08:09</v>
      </c>
      <c r="L1364" s="3" t="str">
        <f t="shared" ca="1" si="505"/>
        <v>07:59</v>
      </c>
      <c r="M1364" s="3" t="str">
        <f t="shared" ca="1" si="505"/>
        <v/>
      </c>
      <c r="N1364" s="3" t="str">
        <f t="shared" ca="1" si="505"/>
        <v>07:57</v>
      </c>
      <c r="O1364" s="3" t="str">
        <f t="shared" ca="1" si="505"/>
        <v/>
      </c>
      <c r="P1364" s="3" t="str">
        <f t="shared" ca="1" si="505"/>
        <v>08:04</v>
      </c>
      <c r="Q1364" s="3" t="str">
        <f t="shared" ca="1" si="505"/>
        <v>14:13</v>
      </c>
      <c r="R1364" s="3" t="str">
        <f t="shared" ca="1" si="505"/>
        <v>14:15</v>
      </c>
      <c r="S1364" s="3" t="str">
        <f t="shared" ca="1" si="505"/>
        <v>13:58</v>
      </c>
      <c r="T1364" s="3" t="str">
        <f t="shared" ca="1" si="505"/>
        <v/>
      </c>
      <c r="U1364" s="3" t="str">
        <f t="shared" ca="1" si="505"/>
        <v>20:14</v>
      </c>
      <c r="V1364" s="3" t="str">
        <f t="shared" ca="1" si="505"/>
        <v>19:58</v>
      </c>
      <c r="W1364" s="3" t="str">
        <f t="shared" ca="1" si="505"/>
        <v>13:51</v>
      </c>
      <c r="X1364" s="3" t="str">
        <f t="shared" ca="1" si="505"/>
        <v>14:13</v>
      </c>
      <c r="Y1364" s="3" t="str">
        <f t="shared" ca="1" si="505"/>
        <v>13:50</v>
      </c>
      <c r="Z1364" s="3" t="str">
        <f t="shared" ca="1" si="505"/>
        <v>19:48</v>
      </c>
      <c r="AA1364" s="3" t="str">
        <f t="shared" ca="1" si="505"/>
        <v/>
      </c>
      <c r="AB1364" s="3" t="str">
        <f t="shared" ca="1" si="505"/>
        <v>20:05</v>
      </c>
      <c r="AC1364" s="3" t="str">
        <f t="shared" ca="1" si="505"/>
        <v>20:12</v>
      </c>
      <c r="AD1364" s="3" t="str">
        <f t="shared" ca="1" si="505"/>
        <v>19:50</v>
      </c>
      <c r="AE1364" s="3" t="str">
        <f t="shared" ca="1" si="505"/>
        <v>14:09</v>
      </c>
      <c r="AF1364" s="3" t="str">
        <f t="shared" ca="1" si="505"/>
        <v>14:07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20:06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20:17</v>
      </c>
      <c r="D1365" s="3" t="str">
        <f t="shared" ca="1" si="506"/>
        <v>20:04</v>
      </c>
      <c r="E1365" s="3" t="str">
        <f t="shared" ca="1" si="506"/>
        <v>20:04</v>
      </c>
      <c r="F1365" s="3" t="str">
        <f t="shared" ca="1" si="506"/>
        <v/>
      </c>
      <c r="G1365" s="3" t="str">
        <f t="shared" ca="1" si="506"/>
        <v>20:14</v>
      </c>
      <c r="H1365" s="3" t="str">
        <f t="shared" ca="1" si="506"/>
        <v>20:06</v>
      </c>
      <c r="I1365" s="3" t="str">
        <f t="shared" ca="1" si="506"/>
        <v>17:17</v>
      </c>
      <c r="J1365" s="3" t="str">
        <f t="shared" ca="1" si="506"/>
        <v>17:09</v>
      </c>
      <c r="K1365" s="3" t="str">
        <f t="shared" ca="1" si="506"/>
        <v>17:04</v>
      </c>
      <c r="L1365" s="3" t="str">
        <f t="shared" ca="1" si="506"/>
        <v>17:05</v>
      </c>
      <c r="M1365" s="3" t="str">
        <f t="shared" ca="1" si="506"/>
        <v/>
      </c>
      <c r="N1365" s="3" t="str">
        <f t="shared" ca="1" si="506"/>
        <v>17:17</v>
      </c>
      <c r="O1365" s="3" t="str">
        <f t="shared" ca="1" si="506"/>
        <v/>
      </c>
      <c r="P1365" s="3" t="str">
        <f t="shared" ca="1" si="506"/>
        <v>17:15</v>
      </c>
      <c r="Q1365" s="3" t="str">
        <f t="shared" ca="1" si="506"/>
        <v>20:05</v>
      </c>
      <c r="R1365" s="3" t="str">
        <f t="shared" ca="1" si="506"/>
        <v>20:03</v>
      </c>
      <c r="S1365" s="3" t="str">
        <f t="shared" ca="1" si="506"/>
        <v>20:08</v>
      </c>
      <c r="T1365" s="3" t="str">
        <f t="shared" ca="1" si="506"/>
        <v/>
      </c>
      <c r="U1365" s="3" t="str">
        <f t="shared" ca="1" si="506"/>
        <v>08:00</v>
      </c>
      <c r="V1365" s="3" t="str">
        <f t="shared" ca="1" si="506"/>
        <v>08:14</v>
      </c>
      <c r="W1365" s="3" t="str">
        <f t="shared" ca="1" si="506"/>
        <v>20:16</v>
      </c>
      <c r="X1365" s="3" t="str">
        <f t="shared" ca="1" si="506"/>
        <v>20:10</v>
      </c>
      <c r="Y1365" s="3" t="str">
        <f t="shared" ca="1" si="506"/>
        <v>20:10</v>
      </c>
      <c r="Z1365" s="3" t="str">
        <f t="shared" ca="1" si="506"/>
        <v>08:13</v>
      </c>
      <c r="AA1365" s="3" t="str">
        <f t="shared" ca="1" si="506"/>
        <v/>
      </c>
      <c r="AB1365" s="3" t="str">
        <f t="shared" ca="1" si="506"/>
        <v>08:09</v>
      </c>
      <c r="AC1365" s="3" t="str">
        <f t="shared" ca="1" si="506"/>
        <v>08:03</v>
      </c>
      <c r="AD1365" s="3" t="str">
        <f t="shared" ca="1" si="506"/>
        <v>08:10</v>
      </c>
      <c r="AE1365" s="3" t="str">
        <f t="shared" ca="1" si="506"/>
        <v>20:09</v>
      </c>
      <c r="AF1365" s="3" t="str">
        <f t="shared" ca="1" si="506"/>
        <v>20:14</v>
      </c>
      <c r="AH1365" s="1" t="s">
        <v>22</v>
      </c>
      <c r="AI1365" s="1">
        <f>COUNTIF(B1370:AF1370,"O")</f>
        <v>5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5:52</v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6:18</v>
      </c>
      <c r="D1366" s="3" t="str">
        <f t="shared" ca="1" si="507"/>
        <v>6:04</v>
      </c>
      <c r="E1366" s="3" t="str">
        <f t="shared" ca="1" si="507"/>
        <v>6:12</v>
      </c>
      <c r="F1366" s="3" t="str">
        <f t="shared" si="507"/>
        <v/>
      </c>
      <c r="G1366" s="3" t="str">
        <f t="shared" ca="1" si="507"/>
        <v>6:06</v>
      </c>
      <c r="H1366" s="3" t="str">
        <f t="shared" ca="1" si="507"/>
        <v>6:00</v>
      </c>
      <c r="I1366" s="3" t="str">
        <f t="shared" ca="1" si="507"/>
        <v>9:21</v>
      </c>
      <c r="J1366" s="3" t="str">
        <f t="shared" ca="1" si="507"/>
        <v>9:01</v>
      </c>
      <c r="K1366" s="3" t="str">
        <f t="shared" ca="1" si="507"/>
        <v>8:55</v>
      </c>
      <c r="L1366" s="3" t="str">
        <f t="shared" ca="1" si="507"/>
        <v>9:06</v>
      </c>
      <c r="M1366" s="3" t="str">
        <f t="shared" si="507"/>
        <v/>
      </c>
      <c r="N1366" s="3" t="str">
        <f t="shared" ca="1" si="507"/>
        <v>9:20</v>
      </c>
      <c r="O1366" s="3" t="str">
        <f t="shared" si="507"/>
        <v/>
      </c>
      <c r="P1366" s="3" t="str">
        <f t="shared" ca="1" si="507"/>
        <v>9:11</v>
      </c>
      <c r="Q1366" s="3" t="str">
        <f t="shared" ca="1" si="507"/>
        <v>5:52</v>
      </c>
      <c r="R1366" s="3" t="str">
        <f t="shared" ca="1" si="507"/>
        <v>5:48</v>
      </c>
      <c r="S1366" s="3" t="str">
        <f t="shared" ca="1" si="507"/>
        <v>6:10</v>
      </c>
      <c r="T1366" s="3" t="str">
        <f t="shared" si="507"/>
        <v/>
      </c>
      <c r="U1366" s="3" t="str">
        <f t="shared" ca="1" si="507"/>
        <v>11:46</v>
      </c>
      <c r="V1366" s="3" t="str">
        <f t="shared" ca="1" si="507"/>
        <v>12:16</v>
      </c>
      <c r="W1366" s="3" t="str">
        <f t="shared" ca="1" si="507"/>
        <v>6:25</v>
      </c>
      <c r="X1366" s="3" t="str">
        <f t="shared" ca="1" si="507"/>
        <v>5:57</v>
      </c>
      <c r="Y1366" s="3" t="str">
        <f t="shared" ca="1" si="507"/>
        <v>6:20</v>
      </c>
      <c r="Z1366" s="3" t="str">
        <f t="shared" ca="1" si="507"/>
        <v>12:25</v>
      </c>
      <c r="AA1366" s="3" t="str">
        <f t="shared" si="507"/>
        <v/>
      </c>
      <c r="AB1366" s="3" t="str">
        <f t="shared" ca="1" si="507"/>
        <v>12:04</v>
      </c>
      <c r="AC1366" s="3" t="str">
        <f t="shared" ca="1" si="507"/>
        <v>11:51</v>
      </c>
      <c r="AD1366" s="3" t="str">
        <f t="shared" ca="1" si="507"/>
        <v>12:20</v>
      </c>
      <c r="AE1366" s="3" t="str">
        <f t="shared" ca="1" si="507"/>
        <v>6:00</v>
      </c>
      <c r="AF1366" s="3" t="str">
        <f t="shared" ca="1" si="507"/>
        <v>6:07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00:14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</v>
      </c>
      <c r="E1367" s="6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</v>
      </c>
      <c r="F1367" s="6" t="str">
        <f t="shared" si="508"/>
        <v/>
      </c>
      <c r="G1367" s="6" t="str">
        <f t="shared" ca="1" si="508"/>
        <v>00:08</v>
      </c>
      <c r="H1367" s="6" t="str">
        <f t="shared" ca="1" si="508"/>
        <v>00:06</v>
      </c>
      <c r="I1367" s="6">
        <f t="shared" ca="1" si="508"/>
        <v>0</v>
      </c>
      <c r="J1367" s="6" t="str">
        <f t="shared" ca="1" si="508"/>
        <v>00:08</v>
      </c>
      <c r="K1367" s="6" t="str">
        <f t="shared" ca="1" si="508"/>
        <v>00:09</v>
      </c>
      <c r="L1367" s="6">
        <f t="shared" ca="1" si="508"/>
        <v>0</v>
      </c>
      <c r="M1367" s="6" t="str">
        <f t="shared" si="508"/>
        <v/>
      </c>
      <c r="N1367" s="6">
        <f t="shared" ca="1" si="508"/>
        <v>0</v>
      </c>
      <c r="O1367" s="6" t="str">
        <f t="shared" si="508"/>
        <v/>
      </c>
      <c r="P1367" s="6" t="str">
        <f t="shared" ca="1" si="508"/>
        <v>00:04</v>
      </c>
      <c r="Q1367" s="6" t="str">
        <f t="shared" ca="1" si="508"/>
        <v>00:13</v>
      </c>
      <c r="R1367" s="6" t="str">
        <f t="shared" ca="1" si="508"/>
        <v>00:15</v>
      </c>
      <c r="S1367" s="6">
        <f t="shared" ca="1" si="508"/>
        <v>0</v>
      </c>
      <c r="T1367" s="6" t="str">
        <f t="shared" si="508"/>
        <v/>
      </c>
      <c r="U1367" s="6" t="str">
        <f t="shared" ca="1" si="508"/>
        <v>00:14</v>
      </c>
      <c r="V1367" s="6">
        <f t="shared" ca="1" si="508"/>
        <v>0</v>
      </c>
      <c r="W1367" s="6">
        <f t="shared" ca="1" si="508"/>
        <v>0</v>
      </c>
      <c r="X1367" s="6" t="str">
        <f t="shared" ca="1" si="508"/>
        <v>00:13</v>
      </c>
      <c r="Y1367" s="6">
        <f t="shared" ca="1" si="508"/>
        <v>0</v>
      </c>
      <c r="Z1367" s="6">
        <f t="shared" ca="1" si="508"/>
        <v>0</v>
      </c>
      <c r="AA1367" s="6" t="str">
        <f t="shared" si="508"/>
        <v/>
      </c>
      <c r="AB1367" s="6" t="str">
        <f t="shared" ca="1" si="508"/>
        <v>00:05</v>
      </c>
      <c r="AC1367" s="6" t="str">
        <f t="shared" ca="1" si="508"/>
        <v>00:12</v>
      </c>
      <c r="AD1367" s="6">
        <f t="shared" ca="1" si="508"/>
        <v>0</v>
      </c>
      <c r="AE1367" s="6" t="str">
        <f t="shared" ca="1" si="508"/>
        <v>00:09</v>
      </c>
      <c r="AF1367" s="6" t="str">
        <f t="shared" ca="1" si="508"/>
        <v>00:07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E</v>
      </c>
      <c r="C1370" s="4" t="str">
        <f>Entry!C67</f>
        <v>E</v>
      </c>
      <c r="D1370" s="4" t="str">
        <f>Entry!D67</f>
        <v>E</v>
      </c>
      <c r="E1370" s="4" t="str">
        <f>Entry!E67</f>
        <v>E</v>
      </c>
      <c r="F1370" s="4" t="str">
        <f>Entry!F67</f>
        <v>O</v>
      </c>
      <c r="G1370" s="4" t="str">
        <f>Entry!G67</f>
        <v>E</v>
      </c>
      <c r="H1370" s="4" t="str">
        <f>Entry!H67</f>
        <v>E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O</v>
      </c>
      <c r="N1370" s="4" t="str">
        <f>Entry!N67</f>
        <v>M</v>
      </c>
      <c r="O1370" s="4" t="str">
        <f>Entry!O67</f>
        <v>O</v>
      </c>
      <c r="P1370" s="4" t="str">
        <f>Entry!P67</f>
        <v>M</v>
      </c>
      <c r="Q1370" s="4" t="str">
        <f>Entry!Q67</f>
        <v>E</v>
      </c>
      <c r="R1370" s="4" t="str">
        <f>Entry!R67</f>
        <v>E</v>
      </c>
      <c r="S1370" s="4" t="str">
        <f>Entry!S67</f>
        <v>E</v>
      </c>
      <c r="T1370" s="4" t="str">
        <f>Entry!T67</f>
        <v>O</v>
      </c>
      <c r="U1370" s="4" t="str">
        <f>Entry!U67</f>
        <v>N</v>
      </c>
      <c r="V1370" s="4" t="str">
        <f>Entry!V67</f>
        <v>N</v>
      </c>
      <c r="W1370" s="4" t="str">
        <f>Entry!W67</f>
        <v>E</v>
      </c>
      <c r="X1370" s="4" t="str">
        <f>Entry!X67</f>
        <v>E</v>
      </c>
      <c r="Y1370" s="4" t="str">
        <f>Entry!Y67</f>
        <v>E</v>
      </c>
      <c r="Z1370" s="4" t="str">
        <f>Entry!Z67</f>
        <v>N</v>
      </c>
      <c r="AA1370" s="4" t="str">
        <f>Entry!AA67</f>
        <v>O</v>
      </c>
      <c r="AB1370" s="4" t="str">
        <f>Entry!AB67</f>
        <v>N</v>
      </c>
      <c r="AC1370" s="4" t="str">
        <f>Entry!AC67</f>
        <v>N</v>
      </c>
      <c r="AD1370" s="4" t="str">
        <f>Entry!AD67</f>
        <v>N</v>
      </c>
      <c r="AE1370" s="4" t="str">
        <f>Entry!AE67</f>
        <v>E</v>
      </c>
      <c r="AF1370" s="4" t="str">
        <f>Entry!AF67</f>
        <v>E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0.59305555555555556</v>
      </c>
      <c r="C1372" s="16">
        <f ca="1">IF(OR(C1370="O",C1370="A"),"O ",VALUE(C1364))</f>
        <v>0.58263888888888882</v>
      </c>
      <c r="D1372" s="16">
        <f ca="1">IF(OR(D1370="O",D1370="A"),"O ",VALUE(D1364))</f>
        <v>0.58333333333333337</v>
      </c>
      <c r="E1372" s="16">
        <f t="shared" ref="E1372:AF1372" ca="1" si="509">IF(OR(E1370="O",E1370="A"),"O ",VALUE(E1364))</f>
        <v>0.57777777777777783</v>
      </c>
      <c r="F1372" s="16" t="str">
        <f t="shared" si="509"/>
        <v xml:space="preserve">O </v>
      </c>
      <c r="G1372" s="16">
        <f t="shared" ca="1" si="509"/>
        <v>0.58888888888888891</v>
      </c>
      <c r="H1372" s="16">
        <f t="shared" ca="1" si="509"/>
        <v>0.58750000000000002</v>
      </c>
      <c r="I1372" s="16">
        <f t="shared" ca="1" si="509"/>
        <v>0.33055555555555555</v>
      </c>
      <c r="J1372" s="16">
        <f t="shared" ca="1" si="509"/>
        <v>0.33888888888888885</v>
      </c>
      <c r="K1372" s="16">
        <f t="shared" ca="1" si="509"/>
        <v>0.33958333333333335</v>
      </c>
      <c r="L1372" s="16">
        <f t="shared" ca="1" si="509"/>
        <v>0.33263888888888887</v>
      </c>
      <c r="M1372" s="16" t="str">
        <f t="shared" si="509"/>
        <v xml:space="preserve">O </v>
      </c>
      <c r="N1372" s="16">
        <f t="shared" ca="1" si="509"/>
        <v>0.33124999999999999</v>
      </c>
      <c r="O1372" s="16" t="str">
        <f t="shared" si="509"/>
        <v xml:space="preserve">O </v>
      </c>
      <c r="P1372" s="16">
        <f t="shared" ca="1" si="509"/>
        <v>0.33611111111111108</v>
      </c>
      <c r="Q1372" s="16">
        <f t="shared" ca="1" si="509"/>
        <v>0.59236111111111112</v>
      </c>
      <c r="R1372" s="16">
        <f t="shared" ca="1" si="509"/>
        <v>0.59375</v>
      </c>
      <c r="S1372" s="16">
        <f t="shared" ca="1" si="509"/>
        <v>0.58194444444444449</v>
      </c>
      <c r="T1372" s="16" t="str">
        <f t="shared" si="509"/>
        <v xml:space="preserve">O </v>
      </c>
      <c r="U1372" s="16">
        <f t="shared" ca="1" si="509"/>
        <v>0.84305555555555556</v>
      </c>
      <c r="V1372" s="16">
        <f t="shared" ca="1" si="509"/>
        <v>0.83194444444444438</v>
      </c>
      <c r="W1372" s="16">
        <f t="shared" ca="1" si="509"/>
        <v>0.57708333333333328</v>
      </c>
      <c r="X1372" s="16">
        <f t="shared" ca="1" si="509"/>
        <v>0.59236111111111112</v>
      </c>
      <c r="Y1372" s="16">
        <f t="shared" ca="1" si="509"/>
        <v>0.57638888888888895</v>
      </c>
      <c r="Z1372" s="16">
        <f t="shared" ca="1" si="509"/>
        <v>0.82500000000000007</v>
      </c>
      <c r="AA1372" s="16" t="str">
        <f t="shared" si="509"/>
        <v xml:space="preserve">O </v>
      </c>
      <c r="AB1372" s="16">
        <f t="shared" ca="1" si="509"/>
        <v>0.83680555555555547</v>
      </c>
      <c r="AC1372" s="16">
        <f t="shared" ca="1" si="509"/>
        <v>0.84166666666666667</v>
      </c>
      <c r="AD1372" s="16">
        <f t="shared" ca="1" si="509"/>
        <v>0.82638888888888884</v>
      </c>
      <c r="AE1372" s="16">
        <f t="shared" ca="1" si="509"/>
        <v>0.58958333333333335</v>
      </c>
      <c r="AF1372" s="16">
        <f t="shared" ca="1" si="509"/>
        <v>0.58819444444444446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9.7222222222222224E-3</v>
      </c>
      <c r="C1376" s="16">
        <f ca="1">IF(OR(C1370="O",C1370="A"),0,VALUE(C1367))</f>
        <v>0</v>
      </c>
      <c r="D1376" s="16">
        <f ca="1">IF(OR(D1370="O",D1370="A"),0,VALUE(D1367))</f>
        <v>0</v>
      </c>
      <c r="E1376" s="16">
        <f t="shared" ref="E1376:AF1376" ca="1" si="510">IF(OR(E1370="O",E1370="A"),0,VALUE(E1367))</f>
        <v>0</v>
      </c>
      <c r="F1376" s="16">
        <f t="shared" si="510"/>
        <v>0</v>
      </c>
      <c r="G1376" s="16">
        <f t="shared" ca="1" si="510"/>
        <v>5.5555555555555558E-3</v>
      </c>
      <c r="H1376" s="16">
        <f t="shared" ca="1" si="510"/>
        <v>4.1666666666666666E-3</v>
      </c>
      <c r="I1376" s="16">
        <f t="shared" ca="1" si="510"/>
        <v>0</v>
      </c>
      <c r="J1376" s="16">
        <f t="shared" ca="1" si="510"/>
        <v>5.5555555555555558E-3</v>
      </c>
      <c r="K1376" s="16">
        <f t="shared" ca="1" si="510"/>
        <v>6.2499999999999995E-3</v>
      </c>
      <c r="L1376" s="16">
        <f t="shared" ca="1" si="510"/>
        <v>0</v>
      </c>
      <c r="M1376" s="16">
        <f t="shared" si="510"/>
        <v>0</v>
      </c>
      <c r="N1376" s="16">
        <f t="shared" ca="1" si="510"/>
        <v>0</v>
      </c>
      <c r="O1376" s="16">
        <f t="shared" si="510"/>
        <v>0</v>
      </c>
      <c r="P1376" s="16">
        <f t="shared" ca="1" si="510"/>
        <v>2.7777777777777779E-3</v>
      </c>
      <c r="Q1376" s="16">
        <f t="shared" ca="1" si="510"/>
        <v>9.0277777777777787E-3</v>
      </c>
      <c r="R1376" s="16">
        <f t="shared" ca="1" si="510"/>
        <v>1.0416666666666666E-2</v>
      </c>
      <c r="S1376" s="16">
        <f t="shared" ca="1" si="510"/>
        <v>0</v>
      </c>
      <c r="T1376" s="16">
        <f t="shared" si="510"/>
        <v>0</v>
      </c>
      <c r="U1376" s="16">
        <f t="shared" ca="1" si="510"/>
        <v>9.7222222222222224E-3</v>
      </c>
      <c r="V1376" s="16">
        <f t="shared" ca="1" si="510"/>
        <v>0</v>
      </c>
      <c r="W1376" s="16">
        <f t="shared" ca="1" si="510"/>
        <v>0</v>
      </c>
      <c r="X1376" s="16">
        <f t="shared" ca="1" si="510"/>
        <v>9.0277777777777787E-3</v>
      </c>
      <c r="Y1376" s="16">
        <f t="shared" ca="1" si="510"/>
        <v>0</v>
      </c>
      <c r="Z1376" s="16">
        <f t="shared" ca="1" si="510"/>
        <v>0</v>
      </c>
      <c r="AA1376" s="16">
        <f t="shared" si="510"/>
        <v>0</v>
      </c>
      <c r="AB1376" s="16">
        <f t="shared" ca="1" si="510"/>
        <v>3.472222222222222E-3</v>
      </c>
      <c r="AC1376" s="16">
        <f t="shared" ca="1" si="510"/>
        <v>8.3333333333333332E-3</v>
      </c>
      <c r="AD1376" s="16">
        <f t="shared" ca="1" si="510"/>
        <v>0</v>
      </c>
      <c r="AE1376" s="16">
        <f t="shared" ca="1" si="510"/>
        <v>6.2499999999999995E-3</v>
      </c>
      <c r="AF1376" s="16">
        <f t="shared" ca="1" si="510"/>
        <v>4.8611111111111112E-3</v>
      </c>
      <c r="AH1376" s="24">
        <f ca="1">SUM(B1376:AF1376)</f>
        <v>9.5138888888888884E-2</v>
      </c>
    </row>
    <row r="1377" spans="1:35" hidden="1">
      <c r="B1377" s="16">
        <f ca="1">IF(OR(B1370="O",B1370="A"),0,VALUE(B1366))</f>
        <v>0.24444444444444446</v>
      </c>
      <c r="C1377" s="16">
        <f ca="1">IF(OR(C1370="O",C1370="A"),0,VALUE(C1366))</f>
        <v>0.26250000000000001</v>
      </c>
      <c r="D1377" s="16">
        <f ca="1">IF(OR(D1370="O",D1370="A"),0,VALUE(D1366))</f>
        <v>0.25277777777777777</v>
      </c>
      <c r="E1377" s="16">
        <f t="shared" ref="E1377:AF1377" ca="1" si="511">IF(OR(E1370="O",E1370="A"),0,VALUE(E1366))</f>
        <v>0.25833333333333336</v>
      </c>
      <c r="F1377" s="16">
        <f t="shared" si="511"/>
        <v>0</v>
      </c>
      <c r="G1377" s="16">
        <f t="shared" ca="1" si="511"/>
        <v>0.25416666666666665</v>
      </c>
      <c r="H1377" s="16">
        <f t="shared" ca="1" si="511"/>
        <v>0.25</v>
      </c>
      <c r="I1377" s="16">
        <f t="shared" ca="1" si="511"/>
        <v>0.38958333333333334</v>
      </c>
      <c r="J1377" s="16">
        <f t="shared" ca="1" si="511"/>
        <v>0.3756944444444445</v>
      </c>
      <c r="K1377" s="16">
        <f t="shared" ca="1" si="511"/>
        <v>0.37152777777777773</v>
      </c>
      <c r="L1377" s="16">
        <f t="shared" ca="1" si="511"/>
        <v>0.37916666666666665</v>
      </c>
      <c r="M1377" s="16">
        <f t="shared" si="511"/>
        <v>0</v>
      </c>
      <c r="N1377" s="16">
        <f t="shared" ca="1" si="511"/>
        <v>0.3888888888888889</v>
      </c>
      <c r="O1377" s="16">
        <f t="shared" si="511"/>
        <v>0</v>
      </c>
      <c r="P1377" s="16">
        <f t="shared" ca="1" si="511"/>
        <v>0.38263888888888892</v>
      </c>
      <c r="Q1377" s="16">
        <f t="shared" ca="1" si="511"/>
        <v>0.24444444444444446</v>
      </c>
      <c r="R1377" s="16">
        <f t="shared" ca="1" si="511"/>
        <v>0.24166666666666667</v>
      </c>
      <c r="S1377" s="16">
        <f t="shared" ca="1" si="511"/>
        <v>0.25694444444444448</v>
      </c>
      <c r="T1377" s="16">
        <f t="shared" si="511"/>
        <v>0</v>
      </c>
      <c r="U1377" s="16">
        <f t="shared" ca="1" si="511"/>
        <v>0.49027777777777781</v>
      </c>
      <c r="V1377" s="16">
        <f t="shared" ca="1" si="511"/>
        <v>0.51111111111111118</v>
      </c>
      <c r="W1377" s="16">
        <f t="shared" ca="1" si="511"/>
        <v>0.2673611111111111</v>
      </c>
      <c r="X1377" s="16">
        <f t="shared" ca="1" si="511"/>
        <v>0.24791666666666667</v>
      </c>
      <c r="Y1377" s="16">
        <f t="shared" ca="1" si="511"/>
        <v>0.2638888888888889</v>
      </c>
      <c r="Z1377" s="16">
        <f t="shared" ca="1" si="511"/>
        <v>0.51736111111111105</v>
      </c>
      <c r="AA1377" s="16">
        <f t="shared" si="511"/>
        <v>0</v>
      </c>
      <c r="AB1377" s="16">
        <f t="shared" ca="1" si="511"/>
        <v>0.50277777777777777</v>
      </c>
      <c r="AC1377" s="16">
        <f t="shared" ca="1" si="511"/>
        <v>0.49374999999999997</v>
      </c>
      <c r="AD1377" s="16">
        <f t="shared" ca="1" si="511"/>
        <v>0.51388888888888895</v>
      </c>
      <c r="AE1377" s="16">
        <f t="shared" ca="1" si="511"/>
        <v>0.25</v>
      </c>
      <c r="AF1377" s="16">
        <f t="shared" ca="1" si="511"/>
        <v>0.25486111111111109</v>
      </c>
      <c r="AG1377" s="16"/>
      <c r="AH1377" s="24">
        <f ca="1">SUM(B1377:AF1377)</f>
        <v>8.8659722222222239</v>
      </c>
    </row>
    <row r="1383" spans="1:35" ht="15" customHeight="1">
      <c r="A1383" s="56" t="str">
        <f>Entry!A68</f>
        <v>MS. SARITA YADAV</v>
      </c>
      <c r="B1383" s="56"/>
      <c r="C1383" s="56"/>
      <c r="D1383" s="56"/>
      <c r="E1383" s="56"/>
      <c r="F1383" s="56"/>
      <c r="G1383" s="56"/>
      <c r="H1383" s="52" t="s">
        <v>15</v>
      </c>
      <c r="I1383" s="52"/>
      <c r="J1383" s="52"/>
      <c r="K1383" s="52"/>
      <c r="L1383" s="26">
        <f ca="1">AH1399</f>
        <v>9.7847222222222197</v>
      </c>
      <c r="M1383" s="23" t="s">
        <v>16</v>
      </c>
      <c r="N1383" s="52" t="s">
        <v>17</v>
      </c>
      <c r="O1383" s="52"/>
      <c r="P1383" s="23">
        <v>0</v>
      </c>
      <c r="Q1383" s="23" t="s">
        <v>18</v>
      </c>
      <c r="R1383" s="52" t="s">
        <v>19</v>
      </c>
      <c r="S1383" s="52"/>
      <c r="T1383" s="23">
        <f>AI1385</f>
        <v>26</v>
      </c>
      <c r="U1383" s="52" t="s">
        <v>20</v>
      </c>
      <c r="V1383" s="52"/>
      <c r="W1383" s="23">
        <f>AI1386</f>
        <v>0</v>
      </c>
      <c r="X1383" s="52" t="s">
        <v>21</v>
      </c>
      <c r="Y1383" s="52"/>
      <c r="Z1383" s="23">
        <f>AI1387</f>
        <v>5</v>
      </c>
      <c r="AA1383" s="53" t="s">
        <v>26</v>
      </c>
      <c r="AB1383" s="53"/>
      <c r="AC1383" s="53"/>
      <c r="AD1383" s="53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4" t="s">
        <v>23</v>
      </c>
      <c r="I1384" s="54"/>
      <c r="J1384" s="54"/>
      <c r="K1384" s="27">
        <f ca="1">AH1398</f>
        <v>7.3611111111111099E-2</v>
      </c>
      <c r="L1384" s="55" t="s">
        <v>25</v>
      </c>
      <c r="M1384" s="55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P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O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P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O</v>
      </c>
      <c r="N1385" s="5" t="str">
        <f t="shared" si="512"/>
        <v>P</v>
      </c>
      <c r="O1385" s="5" t="str">
        <f t="shared" si="512"/>
        <v>O</v>
      </c>
      <c r="P1385" s="5" t="str">
        <f t="shared" si="512"/>
        <v>P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O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O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P</v>
      </c>
      <c r="AE1385" s="5" t="str">
        <f t="shared" si="512"/>
        <v>P</v>
      </c>
      <c r="AF1385" s="5" t="str">
        <f t="shared" si="512"/>
        <v>P</v>
      </c>
      <c r="AH1385" s="2" t="s">
        <v>1</v>
      </c>
      <c r="AI1385" s="1">
        <f>COUNTIF(B1385:AF1385,"P")</f>
        <v>26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>19:53</v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19:49</v>
      </c>
      <c r="D1386" s="3" t="str">
        <f t="shared" ca="1" si="513"/>
        <v>20:10</v>
      </c>
      <c r="E1386" s="3" t="str">
        <f t="shared" ca="1" si="513"/>
        <v>19:54</v>
      </c>
      <c r="F1386" s="3" t="str">
        <f t="shared" ca="1" si="513"/>
        <v/>
      </c>
      <c r="G1386" s="3" t="str">
        <f t="shared" ca="1" si="513"/>
        <v>20:03</v>
      </c>
      <c r="H1386" s="3" t="str">
        <f t="shared" ca="1" si="513"/>
        <v>20:08</v>
      </c>
      <c r="I1386" s="3" t="str">
        <f t="shared" ca="1" si="513"/>
        <v>14:17</v>
      </c>
      <c r="J1386" s="3" t="str">
        <f t="shared" ca="1" si="513"/>
        <v>13:52</v>
      </c>
      <c r="K1386" s="3" t="str">
        <f t="shared" ca="1" si="513"/>
        <v>14:08</v>
      </c>
      <c r="L1386" s="3" t="str">
        <f t="shared" ca="1" si="513"/>
        <v>13:57</v>
      </c>
      <c r="M1386" s="3" t="str">
        <f t="shared" ca="1" si="513"/>
        <v/>
      </c>
      <c r="N1386" s="3" t="str">
        <f t="shared" ca="1" si="513"/>
        <v>13:54</v>
      </c>
      <c r="O1386" s="3" t="str">
        <f t="shared" ca="1" si="513"/>
        <v/>
      </c>
      <c r="P1386" s="3" t="str">
        <f t="shared" ca="1" si="513"/>
        <v>14:13</v>
      </c>
      <c r="Q1386" s="3" t="str">
        <f t="shared" ca="1" si="513"/>
        <v>19:51</v>
      </c>
      <c r="R1386" s="3" t="str">
        <f t="shared" ca="1" si="513"/>
        <v>20:03</v>
      </c>
      <c r="S1386" s="3" t="str">
        <f t="shared" ca="1" si="513"/>
        <v>20:08</v>
      </c>
      <c r="T1386" s="3" t="str">
        <f t="shared" ca="1" si="513"/>
        <v/>
      </c>
      <c r="U1386" s="3" t="str">
        <f t="shared" ca="1" si="513"/>
        <v>14:17</v>
      </c>
      <c r="V1386" s="3" t="str">
        <f t="shared" ca="1" si="513"/>
        <v>13:50</v>
      </c>
      <c r="W1386" s="3" t="str">
        <f t="shared" ca="1" si="513"/>
        <v>13:53</v>
      </c>
      <c r="X1386" s="3" t="str">
        <f t="shared" ca="1" si="513"/>
        <v>07:53</v>
      </c>
      <c r="Y1386" s="3" t="str">
        <f t="shared" ca="1" si="513"/>
        <v>08:03</v>
      </c>
      <c r="Z1386" s="3" t="str">
        <f t="shared" ca="1" si="513"/>
        <v>07:58</v>
      </c>
      <c r="AA1386" s="3" t="str">
        <f t="shared" ca="1" si="513"/>
        <v/>
      </c>
      <c r="AB1386" s="3" t="str">
        <f t="shared" ca="1" si="513"/>
        <v>14:01</v>
      </c>
      <c r="AC1386" s="3" t="str">
        <f t="shared" ca="1" si="513"/>
        <v>13:48</v>
      </c>
      <c r="AD1386" s="3" t="str">
        <f t="shared" ca="1" si="513"/>
        <v>14:14</v>
      </c>
      <c r="AE1386" s="3" t="str">
        <f t="shared" ca="1" si="513"/>
        <v>19:50</v>
      </c>
      <c r="AF1386" s="3" t="str">
        <f t="shared" ca="1" si="513"/>
        <v>20:01</v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>08:03</v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08:06</v>
      </c>
      <c r="D1387" s="3" t="str">
        <f t="shared" ca="1" si="514"/>
        <v>08:10</v>
      </c>
      <c r="E1387" s="3" t="str">
        <f t="shared" ca="1" si="514"/>
        <v>08:09</v>
      </c>
      <c r="F1387" s="3" t="str">
        <f t="shared" ca="1" si="514"/>
        <v/>
      </c>
      <c r="G1387" s="3" t="str">
        <f t="shared" ca="1" si="514"/>
        <v>08:14</v>
      </c>
      <c r="H1387" s="3" t="str">
        <f t="shared" ca="1" si="514"/>
        <v>08:00</v>
      </c>
      <c r="I1387" s="3" t="str">
        <f t="shared" ca="1" si="514"/>
        <v>20:08</v>
      </c>
      <c r="J1387" s="3" t="str">
        <f t="shared" ca="1" si="514"/>
        <v>20:04</v>
      </c>
      <c r="K1387" s="3" t="str">
        <f t="shared" ca="1" si="514"/>
        <v>20:10</v>
      </c>
      <c r="L1387" s="3" t="str">
        <f t="shared" ca="1" si="514"/>
        <v>20:15</v>
      </c>
      <c r="M1387" s="3" t="str">
        <f t="shared" ca="1" si="514"/>
        <v/>
      </c>
      <c r="N1387" s="3" t="str">
        <f t="shared" ca="1" si="514"/>
        <v>20:06</v>
      </c>
      <c r="O1387" s="3" t="str">
        <f t="shared" ca="1" si="514"/>
        <v/>
      </c>
      <c r="P1387" s="3" t="str">
        <f t="shared" ca="1" si="514"/>
        <v>20:14</v>
      </c>
      <c r="Q1387" s="3" t="str">
        <f t="shared" ca="1" si="514"/>
        <v>08:05</v>
      </c>
      <c r="R1387" s="3" t="str">
        <f t="shared" ca="1" si="514"/>
        <v>08:16</v>
      </c>
      <c r="S1387" s="3" t="str">
        <f t="shared" ca="1" si="514"/>
        <v>08:11</v>
      </c>
      <c r="T1387" s="3" t="str">
        <f t="shared" ca="1" si="514"/>
        <v/>
      </c>
      <c r="U1387" s="3" t="str">
        <f t="shared" ca="1" si="514"/>
        <v>20:09</v>
      </c>
      <c r="V1387" s="3" t="str">
        <f t="shared" ca="1" si="514"/>
        <v>20:09</v>
      </c>
      <c r="W1387" s="3" t="str">
        <f t="shared" ca="1" si="514"/>
        <v>20:13</v>
      </c>
      <c r="X1387" s="3" t="str">
        <f t="shared" ca="1" si="514"/>
        <v>17:10</v>
      </c>
      <c r="Y1387" s="3" t="str">
        <f t="shared" ca="1" si="514"/>
        <v>17:08</v>
      </c>
      <c r="Z1387" s="3" t="str">
        <f t="shared" ca="1" si="514"/>
        <v>17:03</v>
      </c>
      <c r="AA1387" s="3" t="str">
        <f t="shared" ca="1" si="514"/>
        <v/>
      </c>
      <c r="AB1387" s="3" t="str">
        <f t="shared" ca="1" si="514"/>
        <v>20:15</v>
      </c>
      <c r="AC1387" s="3" t="str">
        <f t="shared" ca="1" si="514"/>
        <v>20:06</v>
      </c>
      <c r="AD1387" s="3" t="str">
        <f t="shared" ca="1" si="514"/>
        <v>20:16</v>
      </c>
      <c r="AE1387" s="3" t="str">
        <f t="shared" ca="1" si="514"/>
        <v>08:11</v>
      </c>
      <c r="AF1387" s="3" t="str">
        <f t="shared" ca="1" si="514"/>
        <v>08:07</v>
      </c>
      <c r="AH1387" s="1" t="s">
        <v>22</v>
      </c>
      <c r="AI1387" s="1">
        <f>COUNTIF(B1392:AF1392,"O")</f>
        <v>5</v>
      </c>
    </row>
    <row r="1388" spans="1:35" ht="12.2" customHeight="1">
      <c r="A1388" s="11" t="s">
        <v>5</v>
      </c>
      <c r="B1388" s="3" t="str">
        <f ca="1">IF(B1392="M",TEXT(B1387-B1386,"H:MM"),IF(B1392="E",TEXT(B1387-B1386,"H:MM"),IF(B1392="N",TEXT(B1387+24-B1386+30,"H:MM"),IF(B1392="GS",TEXT(B1387-B1386,"H:MM"),""))))</f>
        <v>12:10</v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12:17</v>
      </c>
      <c r="D1388" s="3" t="str">
        <f t="shared" ca="1" si="515"/>
        <v>12:00</v>
      </c>
      <c r="E1388" s="3" t="str">
        <f t="shared" ca="1" si="515"/>
        <v>12:15</v>
      </c>
      <c r="F1388" s="3" t="str">
        <f t="shared" si="515"/>
        <v/>
      </c>
      <c r="G1388" s="3" t="str">
        <f t="shared" ca="1" si="515"/>
        <v>12:11</v>
      </c>
      <c r="H1388" s="3" t="str">
        <f t="shared" ca="1" si="515"/>
        <v>11:52</v>
      </c>
      <c r="I1388" s="3" t="str">
        <f t="shared" ca="1" si="515"/>
        <v>5:51</v>
      </c>
      <c r="J1388" s="3" t="str">
        <f t="shared" ca="1" si="515"/>
        <v>6:12</v>
      </c>
      <c r="K1388" s="3" t="str">
        <f t="shared" ca="1" si="515"/>
        <v>6:02</v>
      </c>
      <c r="L1388" s="3" t="str">
        <f t="shared" ca="1" si="515"/>
        <v>6:18</v>
      </c>
      <c r="M1388" s="3" t="str">
        <f t="shared" si="515"/>
        <v/>
      </c>
      <c r="N1388" s="3" t="str">
        <f t="shared" ca="1" si="515"/>
        <v>6:12</v>
      </c>
      <c r="O1388" s="3" t="str">
        <f t="shared" si="515"/>
        <v/>
      </c>
      <c r="P1388" s="3" t="str">
        <f t="shared" ca="1" si="515"/>
        <v>6:01</v>
      </c>
      <c r="Q1388" s="3" t="str">
        <f t="shared" ca="1" si="515"/>
        <v>12:14</v>
      </c>
      <c r="R1388" s="3" t="str">
        <f t="shared" ca="1" si="515"/>
        <v>12:13</v>
      </c>
      <c r="S1388" s="3" t="str">
        <f t="shared" ca="1" si="515"/>
        <v>12:03</v>
      </c>
      <c r="T1388" s="3" t="str">
        <f t="shared" si="515"/>
        <v/>
      </c>
      <c r="U1388" s="3" t="str">
        <f t="shared" ca="1" si="515"/>
        <v>5:52</v>
      </c>
      <c r="V1388" s="3" t="str">
        <f t="shared" ca="1" si="515"/>
        <v>6:19</v>
      </c>
      <c r="W1388" s="3" t="str">
        <f t="shared" ca="1" si="515"/>
        <v>6:20</v>
      </c>
      <c r="X1388" s="3" t="str">
        <f t="shared" ca="1" si="515"/>
        <v>9:17</v>
      </c>
      <c r="Y1388" s="3" t="str">
        <f t="shared" ca="1" si="515"/>
        <v>9:05</v>
      </c>
      <c r="Z1388" s="3" t="str">
        <f t="shared" ca="1" si="515"/>
        <v>9:05</v>
      </c>
      <c r="AA1388" s="3" t="str">
        <f t="shared" si="515"/>
        <v/>
      </c>
      <c r="AB1388" s="3" t="str">
        <f t="shared" ca="1" si="515"/>
        <v>6:14</v>
      </c>
      <c r="AC1388" s="3" t="str">
        <f t="shared" ca="1" si="515"/>
        <v>6:18</v>
      </c>
      <c r="AD1388" s="3" t="str">
        <f t="shared" ca="1" si="515"/>
        <v>6:02</v>
      </c>
      <c r="AE1388" s="3" t="str">
        <f t="shared" ca="1" si="515"/>
        <v>12:21</v>
      </c>
      <c r="AF1388" s="3" t="str">
        <f t="shared" ca="1" si="515"/>
        <v>12:06</v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0</v>
      </c>
      <c r="C1389" s="6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</v>
      </c>
      <c r="D1389" s="6" t="str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00:10</v>
      </c>
      <c r="E1389" s="6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 t="str">
        <f t="shared" si="516"/>
        <v/>
      </c>
      <c r="G1389" s="6" t="str">
        <f t="shared" ca="1" si="516"/>
        <v>00:03</v>
      </c>
      <c r="H1389" s="6" t="str">
        <f t="shared" ca="1" si="516"/>
        <v>00:08</v>
      </c>
      <c r="I1389" s="6" t="str">
        <f t="shared" ca="1" si="516"/>
        <v>00:17</v>
      </c>
      <c r="J1389" s="6">
        <f t="shared" ca="1" si="516"/>
        <v>0</v>
      </c>
      <c r="K1389" s="6" t="str">
        <f t="shared" ca="1" si="516"/>
        <v>00:08</v>
      </c>
      <c r="L1389" s="6">
        <f t="shared" ca="1" si="516"/>
        <v>0</v>
      </c>
      <c r="M1389" s="6" t="str">
        <f t="shared" si="516"/>
        <v/>
      </c>
      <c r="N1389" s="6">
        <f t="shared" ca="1" si="516"/>
        <v>0</v>
      </c>
      <c r="O1389" s="6" t="str">
        <f t="shared" si="516"/>
        <v/>
      </c>
      <c r="P1389" s="6" t="str">
        <f t="shared" ca="1" si="516"/>
        <v>00:13</v>
      </c>
      <c r="Q1389" s="6">
        <f t="shared" ca="1" si="516"/>
        <v>0</v>
      </c>
      <c r="R1389" s="6" t="str">
        <f t="shared" ca="1" si="516"/>
        <v>00:03</v>
      </c>
      <c r="S1389" s="6" t="str">
        <f t="shared" ca="1" si="516"/>
        <v>00:08</v>
      </c>
      <c r="T1389" s="6" t="str">
        <f t="shared" si="516"/>
        <v/>
      </c>
      <c r="U1389" s="6" t="str">
        <f t="shared" ca="1" si="516"/>
        <v>00:17</v>
      </c>
      <c r="V1389" s="6">
        <f t="shared" ca="1" si="516"/>
        <v>0</v>
      </c>
      <c r="W1389" s="6">
        <f t="shared" ca="1" si="516"/>
        <v>0</v>
      </c>
      <c r="X1389" s="6">
        <f t="shared" ca="1" si="516"/>
        <v>0</v>
      </c>
      <c r="Y1389" s="6" t="str">
        <f t="shared" ca="1" si="516"/>
        <v>00:03</v>
      </c>
      <c r="Z1389" s="6">
        <f t="shared" ca="1" si="516"/>
        <v>0</v>
      </c>
      <c r="AA1389" s="6" t="str">
        <f t="shared" si="516"/>
        <v/>
      </c>
      <c r="AB1389" s="6" t="str">
        <f t="shared" ca="1" si="516"/>
        <v>00:01</v>
      </c>
      <c r="AC1389" s="6">
        <f t="shared" ca="1" si="516"/>
        <v>0</v>
      </c>
      <c r="AD1389" s="6" t="str">
        <f t="shared" ca="1" si="516"/>
        <v>00:14</v>
      </c>
      <c r="AE1389" s="6">
        <f t="shared" ca="1" si="516"/>
        <v>0</v>
      </c>
      <c r="AF1389" s="6" t="str">
        <f t="shared" ca="1" si="516"/>
        <v>00:01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N</v>
      </c>
      <c r="C1392" s="4" t="str">
        <f>Entry!C68</f>
        <v>N</v>
      </c>
      <c r="D1392" s="4" t="str">
        <f>Entry!D68</f>
        <v>N</v>
      </c>
      <c r="E1392" s="4" t="str">
        <f>Entry!E68</f>
        <v>N</v>
      </c>
      <c r="F1392" s="4" t="str">
        <f>Entry!F68</f>
        <v>O</v>
      </c>
      <c r="G1392" s="4" t="str">
        <f>Entry!G68</f>
        <v>N</v>
      </c>
      <c r="H1392" s="4" t="str">
        <f>Entry!H68</f>
        <v>N</v>
      </c>
      <c r="I1392" s="4" t="str">
        <f>Entry!I68</f>
        <v>E</v>
      </c>
      <c r="J1392" s="4" t="str">
        <f>Entry!J68</f>
        <v>E</v>
      </c>
      <c r="K1392" s="4" t="str">
        <f>Entry!K68</f>
        <v>E</v>
      </c>
      <c r="L1392" s="4" t="str">
        <f>Entry!L68</f>
        <v>E</v>
      </c>
      <c r="M1392" s="4" t="str">
        <f>Entry!M68</f>
        <v>O</v>
      </c>
      <c r="N1392" s="4" t="str">
        <f>Entry!N68</f>
        <v>E</v>
      </c>
      <c r="O1392" s="4" t="str">
        <f>Entry!O68</f>
        <v>O</v>
      </c>
      <c r="P1392" s="4" t="str">
        <f>Entry!P68</f>
        <v>E</v>
      </c>
      <c r="Q1392" s="4" t="str">
        <f>Entry!Q68</f>
        <v>N</v>
      </c>
      <c r="R1392" s="4" t="str">
        <f>Entry!R68</f>
        <v>N</v>
      </c>
      <c r="S1392" s="4" t="str">
        <f>Entry!S68</f>
        <v>N</v>
      </c>
      <c r="T1392" s="4" t="str">
        <f>Entry!T68</f>
        <v>O</v>
      </c>
      <c r="U1392" s="4" t="str">
        <f>Entry!U68</f>
        <v>E</v>
      </c>
      <c r="V1392" s="4" t="str">
        <f>Entry!V68</f>
        <v>E</v>
      </c>
      <c r="W1392" s="4" t="str">
        <f>Entry!W68</f>
        <v>E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O</v>
      </c>
      <c r="AB1392" s="4" t="str">
        <f>Entry!AB68</f>
        <v>E</v>
      </c>
      <c r="AC1392" s="4" t="str">
        <f>Entry!AC68</f>
        <v>E</v>
      </c>
      <c r="AD1392" s="4" t="str">
        <f>Entry!AD68</f>
        <v>E</v>
      </c>
      <c r="AE1392" s="4" t="str">
        <f>Entry!AE68</f>
        <v>N</v>
      </c>
      <c r="AF1392" s="4" t="str">
        <f>Entry!AF68</f>
        <v>N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>
        <f ca="1">IF(OR(B1392="O",B1392="A"),"O ",VALUE(B1386))</f>
        <v>0.82847222222222217</v>
      </c>
      <c r="C1394" s="16">
        <f ca="1">IF(OR(C1392="O",C1392="A"),"O ",VALUE(C1386))</f>
        <v>0.8256944444444444</v>
      </c>
      <c r="D1394" s="16">
        <f ca="1">IF(OR(D1392="O",D1392="A"),"O ",VALUE(D1386))</f>
        <v>0.84027777777777779</v>
      </c>
      <c r="E1394" s="16">
        <f t="shared" ref="E1394:AF1394" ca="1" si="517">IF(OR(E1392="O",E1392="A"),"O ",VALUE(E1386))</f>
        <v>0.82916666666666661</v>
      </c>
      <c r="F1394" s="16" t="str">
        <f t="shared" si="517"/>
        <v xml:space="preserve">O </v>
      </c>
      <c r="G1394" s="16">
        <f t="shared" ca="1" si="517"/>
        <v>0.8354166666666667</v>
      </c>
      <c r="H1394" s="16">
        <f t="shared" ca="1" si="517"/>
        <v>0.83888888888888891</v>
      </c>
      <c r="I1394" s="16">
        <f t="shared" ca="1" si="517"/>
        <v>0.59513888888888888</v>
      </c>
      <c r="J1394" s="16">
        <f t="shared" ca="1" si="517"/>
        <v>0.57777777777777783</v>
      </c>
      <c r="K1394" s="16">
        <f t="shared" ca="1" si="517"/>
        <v>0.58888888888888891</v>
      </c>
      <c r="L1394" s="16">
        <f t="shared" ca="1" si="517"/>
        <v>0.58124999999999993</v>
      </c>
      <c r="M1394" s="16" t="str">
        <f t="shared" si="517"/>
        <v xml:space="preserve">O </v>
      </c>
      <c r="N1394" s="16">
        <f t="shared" ca="1" si="517"/>
        <v>0.57916666666666672</v>
      </c>
      <c r="O1394" s="16" t="str">
        <f t="shared" si="517"/>
        <v xml:space="preserve">O </v>
      </c>
      <c r="P1394" s="16">
        <f t="shared" ca="1" si="517"/>
        <v>0.59236111111111112</v>
      </c>
      <c r="Q1394" s="16">
        <f t="shared" ca="1" si="517"/>
        <v>0.82708333333333339</v>
      </c>
      <c r="R1394" s="16">
        <f t="shared" ca="1" si="517"/>
        <v>0.8354166666666667</v>
      </c>
      <c r="S1394" s="16">
        <f t="shared" ca="1" si="517"/>
        <v>0.83888888888888891</v>
      </c>
      <c r="T1394" s="16" t="str">
        <f t="shared" si="517"/>
        <v xml:space="preserve">O </v>
      </c>
      <c r="U1394" s="16">
        <f t="shared" ca="1" si="517"/>
        <v>0.59513888888888888</v>
      </c>
      <c r="V1394" s="16">
        <f t="shared" ca="1" si="517"/>
        <v>0.57638888888888895</v>
      </c>
      <c r="W1394" s="16">
        <f t="shared" ca="1" si="517"/>
        <v>0.57847222222222217</v>
      </c>
      <c r="X1394" s="16">
        <f t="shared" ca="1" si="517"/>
        <v>0.32847222222222222</v>
      </c>
      <c r="Y1394" s="16">
        <f t="shared" ca="1" si="517"/>
        <v>0.3354166666666667</v>
      </c>
      <c r="Z1394" s="16">
        <f t="shared" ca="1" si="517"/>
        <v>0.33194444444444443</v>
      </c>
      <c r="AA1394" s="16" t="str">
        <f t="shared" si="517"/>
        <v xml:space="preserve">O </v>
      </c>
      <c r="AB1394" s="16">
        <f t="shared" ca="1" si="517"/>
        <v>0.58402777777777781</v>
      </c>
      <c r="AC1394" s="16">
        <f t="shared" ca="1" si="517"/>
        <v>0.57500000000000007</v>
      </c>
      <c r="AD1394" s="16">
        <f t="shared" ca="1" si="517"/>
        <v>0.59305555555555556</v>
      </c>
      <c r="AE1394" s="16">
        <f t="shared" ca="1" si="517"/>
        <v>0.82638888888888884</v>
      </c>
      <c r="AF1394" s="16">
        <f t="shared" ca="1" si="517"/>
        <v>0.8340277777777777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 ca="1">IF(OR(B1392="O",B1392="A"),0,VALUE(B1389))</f>
        <v>0</v>
      </c>
      <c r="C1398" s="16">
        <f ca="1">IF(OR(C1392="O",C1392="A"),0,VALUE(C1389))</f>
        <v>0</v>
      </c>
      <c r="D1398" s="16">
        <f ca="1">IF(OR(D1392="O",D1392="A"),0,VALUE(D1389))</f>
        <v>6.9444444444444441E-3</v>
      </c>
      <c r="E1398" s="16">
        <f t="shared" ref="E1398:AF1398" ca="1" si="518">IF(OR(E1392="O",E1392="A"),0,VALUE(E1389))</f>
        <v>0</v>
      </c>
      <c r="F1398" s="16">
        <f t="shared" si="518"/>
        <v>0</v>
      </c>
      <c r="G1398" s="16">
        <f t="shared" ca="1" si="518"/>
        <v>2.0833333333333333E-3</v>
      </c>
      <c r="H1398" s="16">
        <f t="shared" ca="1" si="518"/>
        <v>5.5555555555555558E-3</v>
      </c>
      <c r="I1398" s="16">
        <f t="shared" ca="1" si="518"/>
        <v>1.1805555555555555E-2</v>
      </c>
      <c r="J1398" s="16">
        <f t="shared" ca="1" si="518"/>
        <v>0</v>
      </c>
      <c r="K1398" s="16">
        <f t="shared" ca="1" si="518"/>
        <v>5.5555555555555558E-3</v>
      </c>
      <c r="L1398" s="16">
        <f t="shared" ca="1" si="518"/>
        <v>0</v>
      </c>
      <c r="M1398" s="16">
        <f t="shared" si="518"/>
        <v>0</v>
      </c>
      <c r="N1398" s="16">
        <f t="shared" ca="1" si="518"/>
        <v>0</v>
      </c>
      <c r="O1398" s="16">
        <f t="shared" si="518"/>
        <v>0</v>
      </c>
      <c r="P1398" s="16">
        <f t="shared" ca="1" si="518"/>
        <v>9.0277777777777787E-3</v>
      </c>
      <c r="Q1398" s="16">
        <f t="shared" ca="1" si="518"/>
        <v>0</v>
      </c>
      <c r="R1398" s="16">
        <f t="shared" ca="1" si="518"/>
        <v>2.0833333333333333E-3</v>
      </c>
      <c r="S1398" s="16">
        <f t="shared" ca="1" si="518"/>
        <v>5.5555555555555558E-3</v>
      </c>
      <c r="T1398" s="16">
        <f t="shared" si="518"/>
        <v>0</v>
      </c>
      <c r="U1398" s="16">
        <f t="shared" ca="1" si="518"/>
        <v>1.1805555555555555E-2</v>
      </c>
      <c r="V1398" s="16">
        <f t="shared" ca="1" si="518"/>
        <v>0</v>
      </c>
      <c r="W1398" s="16">
        <f t="shared" ca="1" si="518"/>
        <v>0</v>
      </c>
      <c r="X1398" s="16">
        <f t="shared" ca="1" si="518"/>
        <v>0</v>
      </c>
      <c r="Y1398" s="16">
        <f t="shared" ca="1" si="518"/>
        <v>2.0833333333333333E-3</v>
      </c>
      <c r="Z1398" s="16">
        <f t="shared" ca="1" si="518"/>
        <v>0</v>
      </c>
      <c r="AA1398" s="16">
        <f t="shared" si="518"/>
        <v>0</v>
      </c>
      <c r="AB1398" s="16">
        <f t="shared" ca="1" si="518"/>
        <v>6.9444444444444447E-4</v>
      </c>
      <c r="AC1398" s="16">
        <f t="shared" ca="1" si="518"/>
        <v>0</v>
      </c>
      <c r="AD1398" s="16">
        <f t="shared" ca="1" si="518"/>
        <v>9.7222222222222224E-3</v>
      </c>
      <c r="AE1398" s="16">
        <f t="shared" ca="1" si="518"/>
        <v>0</v>
      </c>
      <c r="AF1398" s="16">
        <f t="shared" ca="1" si="518"/>
        <v>6.9444444444444447E-4</v>
      </c>
      <c r="AH1398" s="24">
        <f ca="1">SUM(B1398:AF1398)</f>
        <v>7.3611111111111099E-2</v>
      </c>
    </row>
    <row r="1399" spans="1:35" hidden="1">
      <c r="B1399" s="16">
        <f ca="1">IF(OR(B1392="O",B1392="A"),0,VALUE(B1388))</f>
        <v>0.50694444444444442</v>
      </c>
      <c r="C1399" s="16">
        <f ca="1">IF(OR(C1392="O",C1392="A"),0,VALUE(C1388))</f>
        <v>0.51180555555555551</v>
      </c>
      <c r="D1399" s="16">
        <f ca="1">IF(OR(D1392="O",D1392="A"),0,VALUE(D1388))</f>
        <v>0.5</v>
      </c>
      <c r="E1399" s="16">
        <f t="shared" ref="E1399:AF1399" ca="1" si="519">IF(OR(E1392="O",E1392="A"),0,VALUE(E1388))</f>
        <v>0.51041666666666663</v>
      </c>
      <c r="F1399" s="16">
        <f t="shared" si="519"/>
        <v>0</v>
      </c>
      <c r="G1399" s="16">
        <f t="shared" ca="1" si="519"/>
        <v>0.50763888888888886</v>
      </c>
      <c r="H1399" s="16">
        <f t="shared" ca="1" si="519"/>
        <v>0.49444444444444446</v>
      </c>
      <c r="I1399" s="16">
        <f t="shared" ca="1" si="519"/>
        <v>0.24374999999999999</v>
      </c>
      <c r="J1399" s="16">
        <f t="shared" ca="1" si="519"/>
        <v>0.25833333333333336</v>
      </c>
      <c r="K1399" s="16">
        <f t="shared" ca="1" si="519"/>
        <v>0.25138888888888888</v>
      </c>
      <c r="L1399" s="16">
        <f t="shared" ca="1" si="519"/>
        <v>0.26250000000000001</v>
      </c>
      <c r="M1399" s="16">
        <f t="shared" si="519"/>
        <v>0</v>
      </c>
      <c r="N1399" s="16">
        <f t="shared" ca="1" si="519"/>
        <v>0.25833333333333336</v>
      </c>
      <c r="O1399" s="16">
        <f t="shared" si="519"/>
        <v>0</v>
      </c>
      <c r="P1399" s="16">
        <f t="shared" ca="1" si="519"/>
        <v>0.25069444444444444</v>
      </c>
      <c r="Q1399" s="16">
        <f t="shared" ca="1" si="519"/>
        <v>0.50972222222222219</v>
      </c>
      <c r="R1399" s="16">
        <f t="shared" ca="1" si="519"/>
        <v>0.50902777777777775</v>
      </c>
      <c r="S1399" s="16">
        <f t="shared" ca="1" si="519"/>
        <v>0.50208333333333333</v>
      </c>
      <c r="T1399" s="16">
        <f t="shared" si="519"/>
        <v>0</v>
      </c>
      <c r="U1399" s="16">
        <f t="shared" ca="1" si="519"/>
        <v>0.24444444444444446</v>
      </c>
      <c r="V1399" s="16">
        <f t="shared" ca="1" si="519"/>
        <v>0.26319444444444445</v>
      </c>
      <c r="W1399" s="16">
        <f t="shared" ca="1" si="519"/>
        <v>0.2638888888888889</v>
      </c>
      <c r="X1399" s="16">
        <f t="shared" ca="1" si="519"/>
        <v>0.38680555555555557</v>
      </c>
      <c r="Y1399" s="16">
        <f t="shared" ca="1" si="519"/>
        <v>0.37847222222222227</v>
      </c>
      <c r="Z1399" s="16">
        <f t="shared" ca="1" si="519"/>
        <v>0.37847222222222227</v>
      </c>
      <c r="AA1399" s="16">
        <f t="shared" si="519"/>
        <v>0</v>
      </c>
      <c r="AB1399" s="16">
        <f t="shared" ca="1" si="519"/>
        <v>0.25972222222222224</v>
      </c>
      <c r="AC1399" s="16">
        <f t="shared" ca="1" si="519"/>
        <v>0.26250000000000001</v>
      </c>
      <c r="AD1399" s="16">
        <f t="shared" ca="1" si="519"/>
        <v>0.25138888888888888</v>
      </c>
      <c r="AE1399" s="16">
        <f t="shared" ca="1" si="519"/>
        <v>0.51458333333333328</v>
      </c>
      <c r="AF1399" s="16">
        <f t="shared" ca="1" si="519"/>
        <v>0.50416666666666665</v>
      </c>
      <c r="AG1399" s="16"/>
      <c r="AH1399" s="24">
        <f ca="1">SUM(B1399:AF1399)</f>
        <v>9.7847222222222197</v>
      </c>
    </row>
    <row r="1405" spans="1:35" ht="15" customHeight="1">
      <c r="A1405" s="56" t="str">
        <f>Entry!A69</f>
        <v>MS. SANJANA CHOUHAN</v>
      </c>
      <c r="B1405" s="56"/>
      <c r="C1405" s="56"/>
      <c r="D1405" s="56"/>
      <c r="E1405" s="56"/>
      <c r="F1405" s="56"/>
      <c r="G1405" s="56"/>
      <c r="H1405" s="52" t="s">
        <v>15</v>
      </c>
      <c r="I1405" s="52"/>
      <c r="J1405" s="52"/>
      <c r="K1405" s="52"/>
      <c r="L1405" s="26">
        <f ca="1">AH1421</f>
        <v>10.383333333333335</v>
      </c>
      <c r="M1405" s="23" t="s">
        <v>16</v>
      </c>
      <c r="N1405" s="52" t="s">
        <v>17</v>
      </c>
      <c r="O1405" s="52"/>
      <c r="P1405" s="23">
        <v>0</v>
      </c>
      <c r="Q1405" s="23" t="s">
        <v>18</v>
      </c>
      <c r="R1405" s="52" t="s">
        <v>19</v>
      </c>
      <c r="S1405" s="52"/>
      <c r="T1405" s="23">
        <f>AI1407</f>
        <v>26</v>
      </c>
      <c r="U1405" s="52" t="s">
        <v>20</v>
      </c>
      <c r="V1405" s="52"/>
      <c r="W1405" s="23">
        <f>AI1408</f>
        <v>0</v>
      </c>
      <c r="X1405" s="52" t="s">
        <v>21</v>
      </c>
      <c r="Y1405" s="52"/>
      <c r="Z1405" s="23">
        <f>AI1409</f>
        <v>5</v>
      </c>
      <c r="AA1405" s="53" t="s">
        <v>26</v>
      </c>
      <c r="AB1405" s="53"/>
      <c r="AC1405" s="53"/>
      <c r="AD1405" s="53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4" t="s">
        <v>23</v>
      </c>
      <c r="I1406" s="54"/>
      <c r="J1406" s="54"/>
      <c r="K1406" s="27">
        <f ca="1">AH1420</f>
        <v>6.805555555555555E-2</v>
      </c>
      <c r="L1406" s="55" t="s">
        <v>25</v>
      </c>
      <c r="M1406" s="55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O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O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O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O</v>
      </c>
      <c r="AB1407" s="5" t="str">
        <f t="shared" si="520"/>
        <v>P</v>
      </c>
      <c r="AC1407" s="5" t="str">
        <f t="shared" si="520"/>
        <v>O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19:57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19:51</v>
      </c>
      <c r="D1408" s="3" t="str">
        <f t="shared" ca="1" si="521"/>
        <v>20:05</v>
      </c>
      <c r="E1408" s="3" t="str">
        <f t="shared" ca="1" si="521"/>
        <v>14:12</v>
      </c>
      <c r="F1408" s="3" t="str">
        <f t="shared" ca="1" si="521"/>
        <v>13:54</v>
      </c>
      <c r="G1408" s="3" t="str">
        <f t="shared" ca="1" si="521"/>
        <v>14:06</v>
      </c>
      <c r="H1408" s="3" t="str">
        <f t="shared" ca="1" si="521"/>
        <v/>
      </c>
      <c r="I1408" s="3" t="str">
        <f t="shared" ca="1" si="521"/>
        <v>14:14</v>
      </c>
      <c r="J1408" s="3" t="str">
        <f t="shared" ca="1" si="521"/>
        <v>14:12</v>
      </c>
      <c r="K1408" s="3" t="str">
        <f t="shared" ca="1" si="521"/>
        <v>14:01</v>
      </c>
      <c r="L1408" s="3" t="str">
        <f t="shared" ca="1" si="521"/>
        <v>07:48</v>
      </c>
      <c r="M1408" s="3" t="str">
        <f t="shared" ca="1" si="521"/>
        <v>07:52</v>
      </c>
      <c r="N1408" s="3" t="str">
        <f t="shared" ca="1" si="521"/>
        <v>08:10</v>
      </c>
      <c r="O1408" s="3" t="str">
        <f t="shared" ca="1" si="521"/>
        <v/>
      </c>
      <c r="P1408" s="3" t="str">
        <f t="shared" ca="1" si="521"/>
        <v>07:52</v>
      </c>
      <c r="Q1408" s="3" t="str">
        <f t="shared" ca="1" si="521"/>
        <v>07:52</v>
      </c>
      <c r="R1408" s="3" t="str">
        <f t="shared" ca="1" si="521"/>
        <v>07:51</v>
      </c>
      <c r="S1408" s="3" t="str">
        <f t="shared" ca="1" si="521"/>
        <v>08:09</v>
      </c>
      <c r="T1408" s="3" t="str">
        <f t="shared" ca="1" si="521"/>
        <v>19:49</v>
      </c>
      <c r="U1408" s="3" t="str">
        <f t="shared" ca="1" si="521"/>
        <v>20:05</v>
      </c>
      <c r="V1408" s="3" t="str">
        <f t="shared" ca="1" si="521"/>
        <v/>
      </c>
      <c r="W1408" s="3" t="str">
        <f t="shared" ca="1" si="521"/>
        <v>20:04</v>
      </c>
      <c r="X1408" s="3" t="str">
        <f t="shared" ca="1" si="521"/>
        <v>07:55</v>
      </c>
      <c r="Y1408" s="3" t="str">
        <f t="shared" ca="1" si="521"/>
        <v>08:14</v>
      </c>
      <c r="Z1408" s="3" t="str">
        <f t="shared" ca="1" si="521"/>
        <v>07:52</v>
      </c>
      <c r="AA1408" s="3" t="str">
        <f t="shared" ca="1" si="521"/>
        <v/>
      </c>
      <c r="AB1408" s="3" t="str">
        <f t="shared" ca="1" si="521"/>
        <v>20:00</v>
      </c>
      <c r="AC1408" s="3" t="str">
        <f t="shared" ca="1" si="521"/>
        <v/>
      </c>
      <c r="AD1408" s="3" t="str">
        <f t="shared" ca="1" si="521"/>
        <v>19:59</v>
      </c>
      <c r="AE1408" s="3" t="str">
        <f t="shared" ca="1" si="521"/>
        <v>20:06</v>
      </c>
      <c r="AF1408" s="3" t="str">
        <f t="shared" ca="1" si="521"/>
        <v>19:59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08:10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08:11</v>
      </c>
      <c r="D1409" s="3" t="str">
        <f t="shared" ca="1" si="522"/>
        <v>08:11</v>
      </c>
      <c r="E1409" s="3" t="str">
        <f t="shared" ca="1" si="522"/>
        <v>20:15</v>
      </c>
      <c r="F1409" s="3" t="str">
        <f t="shared" ca="1" si="522"/>
        <v>20:00</v>
      </c>
      <c r="G1409" s="3" t="str">
        <f t="shared" ca="1" si="522"/>
        <v>20:05</v>
      </c>
      <c r="H1409" s="3" t="str">
        <f t="shared" ca="1" si="522"/>
        <v/>
      </c>
      <c r="I1409" s="3" t="str">
        <f t="shared" ca="1" si="522"/>
        <v>20:03</v>
      </c>
      <c r="J1409" s="3" t="str">
        <f t="shared" ca="1" si="522"/>
        <v>20:02</v>
      </c>
      <c r="K1409" s="3" t="str">
        <f t="shared" ca="1" si="522"/>
        <v>20:01</v>
      </c>
      <c r="L1409" s="3" t="str">
        <f t="shared" ca="1" si="522"/>
        <v>17:06</v>
      </c>
      <c r="M1409" s="3" t="str">
        <f t="shared" ca="1" si="522"/>
        <v>17:12</v>
      </c>
      <c r="N1409" s="3" t="str">
        <f t="shared" ca="1" si="522"/>
        <v>17:03</v>
      </c>
      <c r="O1409" s="3" t="str">
        <f t="shared" ca="1" si="522"/>
        <v/>
      </c>
      <c r="P1409" s="3" t="str">
        <f t="shared" ca="1" si="522"/>
        <v>17:14</v>
      </c>
      <c r="Q1409" s="3" t="str">
        <f t="shared" ca="1" si="522"/>
        <v>17:08</v>
      </c>
      <c r="R1409" s="3" t="str">
        <f t="shared" ca="1" si="522"/>
        <v>17:14</v>
      </c>
      <c r="S1409" s="3" t="str">
        <f t="shared" ca="1" si="522"/>
        <v>17:15</v>
      </c>
      <c r="T1409" s="3" t="str">
        <f t="shared" ca="1" si="522"/>
        <v>08:04</v>
      </c>
      <c r="U1409" s="3" t="str">
        <f t="shared" ca="1" si="522"/>
        <v>08:17</v>
      </c>
      <c r="V1409" s="3" t="str">
        <f t="shared" ca="1" si="522"/>
        <v/>
      </c>
      <c r="W1409" s="3" t="str">
        <f t="shared" ca="1" si="522"/>
        <v>08:15</v>
      </c>
      <c r="X1409" s="3" t="str">
        <f t="shared" ca="1" si="522"/>
        <v>17:00</v>
      </c>
      <c r="Y1409" s="3" t="str">
        <f t="shared" ca="1" si="522"/>
        <v>17:16</v>
      </c>
      <c r="Z1409" s="3" t="str">
        <f t="shared" ca="1" si="522"/>
        <v>17:07</v>
      </c>
      <c r="AA1409" s="3" t="str">
        <f t="shared" ca="1" si="522"/>
        <v/>
      </c>
      <c r="AB1409" s="3" t="str">
        <f t="shared" ca="1" si="522"/>
        <v>08:02</v>
      </c>
      <c r="AC1409" s="3" t="str">
        <f t="shared" ca="1" si="522"/>
        <v/>
      </c>
      <c r="AD1409" s="3" t="str">
        <f t="shared" ca="1" si="522"/>
        <v>08:03</v>
      </c>
      <c r="AE1409" s="3" t="str">
        <f t="shared" ca="1" si="522"/>
        <v>08:04</v>
      </c>
      <c r="AF1409" s="3" t="str">
        <f t="shared" ca="1" si="522"/>
        <v>08:03</v>
      </c>
      <c r="AH1409" s="1" t="s">
        <v>22</v>
      </c>
      <c r="AI1409" s="1">
        <f>COUNTIF(B1414:AF1414,"O")</f>
        <v>5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12:13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12:20</v>
      </c>
      <c r="D1410" s="3" t="str">
        <f t="shared" ca="1" si="523"/>
        <v>12:06</v>
      </c>
      <c r="E1410" s="3" t="str">
        <f t="shared" ca="1" si="523"/>
        <v>6:03</v>
      </c>
      <c r="F1410" s="3" t="str">
        <f t="shared" ca="1" si="523"/>
        <v>6:06</v>
      </c>
      <c r="G1410" s="3" t="str">
        <f t="shared" ca="1" si="523"/>
        <v>5:59</v>
      </c>
      <c r="H1410" s="3" t="str">
        <f t="shared" si="523"/>
        <v/>
      </c>
      <c r="I1410" s="3" t="str">
        <f t="shared" ca="1" si="523"/>
        <v>5:49</v>
      </c>
      <c r="J1410" s="3" t="str">
        <f t="shared" ca="1" si="523"/>
        <v>5:50</v>
      </c>
      <c r="K1410" s="3" t="str">
        <f t="shared" ca="1" si="523"/>
        <v>6:00</v>
      </c>
      <c r="L1410" s="3" t="str">
        <f t="shared" ca="1" si="523"/>
        <v>9:18</v>
      </c>
      <c r="M1410" s="3" t="str">
        <f t="shared" ca="1" si="523"/>
        <v>9:20</v>
      </c>
      <c r="N1410" s="3" t="str">
        <f t="shared" ca="1" si="523"/>
        <v>8:53</v>
      </c>
      <c r="O1410" s="3" t="str">
        <f t="shared" si="523"/>
        <v/>
      </c>
      <c r="P1410" s="3" t="str">
        <f t="shared" ca="1" si="523"/>
        <v>9:22</v>
      </c>
      <c r="Q1410" s="3" t="str">
        <f t="shared" ca="1" si="523"/>
        <v>9:16</v>
      </c>
      <c r="R1410" s="3" t="str">
        <f t="shared" ca="1" si="523"/>
        <v>9:23</v>
      </c>
      <c r="S1410" s="3" t="str">
        <f t="shared" ca="1" si="523"/>
        <v>9:06</v>
      </c>
      <c r="T1410" s="3" t="str">
        <f t="shared" ca="1" si="523"/>
        <v>12:15</v>
      </c>
      <c r="U1410" s="3" t="str">
        <f t="shared" ca="1" si="523"/>
        <v>12:12</v>
      </c>
      <c r="V1410" s="3" t="str">
        <f t="shared" si="523"/>
        <v/>
      </c>
      <c r="W1410" s="3" t="str">
        <f t="shared" ca="1" si="523"/>
        <v>12:11</v>
      </c>
      <c r="X1410" s="3" t="str">
        <f t="shared" ca="1" si="523"/>
        <v>9:05</v>
      </c>
      <c r="Y1410" s="3" t="str">
        <f t="shared" ca="1" si="523"/>
        <v>9:02</v>
      </c>
      <c r="Z1410" s="3" t="str">
        <f t="shared" ca="1" si="523"/>
        <v>9:15</v>
      </c>
      <c r="AA1410" s="3" t="str">
        <f t="shared" si="523"/>
        <v/>
      </c>
      <c r="AB1410" s="3" t="str">
        <f t="shared" ca="1" si="523"/>
        <v>12:02</v>
      </c>
      <c r="AC1410" s="3" t="str">
        <f t="shared" si="523"/>
        <v/>
      </c>
      <c r="AD1410" s="3" t="str">
        <f t="shared" ca="1" si="523"/>
        <v>12:04</v>
      </c>
      <c r="AE1410" s="3" t="str">
        <f t="shared" ca="1" si="523"/>
        <v>11:58</v>
      </c>
      <c r="AF1410" s="3" t="str">
        <f t="shared" ca="1" si="523"/>
        <v>12:04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 t="str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00:05</v>
      </c>
      <c r="E1411" s="6" t="str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00:12</v>
      </c>
      <c r="F1411" s="6">
        <f t="shared" ca="1" si="524"/>
        <v>0</v>
      </c>
      <c r="G1411" s="6" t="str">
        <f t="shared" ca="1" si="524"/>
        <v>00:06</v>
      </c>
      <c r="H1411" s="6" t="str">
        <f t="shared" si="524"/>
        <v/>
      </c>
      <c r="I1411" s="6" t="str">
        <f t="shared" ca="1" si="524"/>
        <v>00:14</v>
      </c>
      <c r="J1411" s="6" t="str">
        <f t="shared" ca="1" si="524"/>
        <v>00:12</v>
      </c>
      <c r="K1411" s="6" t="str">
        <f t="shared" ca="1" si="524"/>
        <v>00:01</v>
      </c>
      <c r="L1411" s="6">
        <f t="shared" ca="1" si="524"/>
        <v>0</v>
      </c>
      <c r="M1411" s="6">
        <f t="shared" ca="1" si="524"/>
        <v>0</v>
      </c>
      <c r="N1411" s="6" t="str">
        <f t="shared" ca="1" si="524"/>
        <v>00:10</v>
      </c>
      <c r="O1411" s="6" t="str">
        <f t="shared" si="524"/>
        <v/>
      </c>
      <c r="P1411" s="6">
        <f t="shared" ca="1" si="524"/>
        <v>0</v>
      </c>
      <c r="Q1411" s="6">
        <f t="shared" ca="1" si="524"/>
        <v>0</v>
      </c>
      <c r="R1411" s="6">
        <f t="shared" ca="1" si="524"/>
        <v>0</v>
      </c>
      <c r="S1411" s="6" t="str">
        <f t="shared" ca="1" si="524"/>
        <v>00:09</v>
      </c>
      <c r="T1411" s="6">
        <f t="shared" ca="1" si="524"/>
        <v>0</v>
      </c>
      <c r="U1411" s="6" t="str">
        <f t="shared" ca="1" si="524"/>
        <v>00:05</v>
      </c>
      <c r="V1411" s="6" t="str">
        <f t="shared" si="524"/>
        <v/>
      </c>
      <c r="W1411" s="6" t="str">
        <f t="shared" ca="1" si="524"/>
        <v>00:04</v>
      </c>
      <c r="X1411" s="6">
        <f t="shared" ca="1" si="524"/>
        <v>0</v>
      </c>
      <c r="Y1411" s="6" t="str">
        <f t="shared" ca="1" si="524"/>
        <v>00:14</v>
      </c>
      <c r="Z1411" s="6">
        <f t="shared" ca="1" si="524"/>
        <v>0</v>
      </c>
      <c r="AA1411" s="6" t="str">
        <f t="shared" si="524"/>
        <v/>
      </c>
      <c r="AB1411" s="6">
        <f t="shared" ca="1" si="524"/>
        <v>0</v>
      </c>
      <c r="AC1411" s="6" t="str">
        <f t="shared" si="524"/>
        <v/>
      </c>
      <c r="AD1411" s="6">
        <f t="shared" ca="1" si="524"/>
        <v>0</v>
      </c>
      <c r="AE1411" s="6" t="str">
        <f t="shared" ca="1" si="524"/>
        <v>00:06</v>
      </c>
      <c r="AF1411" s="6">
        <f t="shared" ca="1" si="524"/>
        <v>0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N</v>
      </c>
      <c r="C1414" s="4" t="str">
        <f>Entry!C69</f>
        <v>N</v>
      </c>
      <c r="D1414" s="4" t="str">
        <f>Entry!D69</f>
        <v>N</v>
      </c>
      <c r="E1414" s="4" t="str">
        <f>Entry!E69</f>
        <v>E</v>
      </c>
      <c r="F1414" s="4" t="str">
        <f>Entry!F69</f>
        <v>E</v>
      </c>
      <c r="G1414" s="4" t="str">
        <f>Entry!G69</f>
        <v>E</v>
      </c>
      <c r="H1414" s="4" t="str">
        <f>Entry!H69</f>
        <v>O</v>
      </c>
      <c r="I1414" s="4" t="str">
        <f>Entry!I69</f>
        <v>E</v>
      </c>
      <c r="J1414" s="4" t="str">
        <f>Entry!J69</f>
        <v>E</v>
      </c>
      <c r="K1414" s="4" t="str">
        <f>Entry!K69</f>
        <v>E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O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N</v>
      </c>
      <c r="U1414" s="4" t="str">
        <f>Entry!U69</f>
        <v>N</v>
      </c>
      <c r="V1414" s="4" t="str">
        <f>Entry!V69</f>
        <v>O</v>
      </c>
      <c r="W1414" s="4" t="str">
        <f>Entry!W69</f>
        <v>N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O</v>
      </c>
      <c r="AB1414" s="4" t="str">
        <f>Entry!AB69</f>
        <v>N</v>
      </c>
      <c r="AC1414" s="4" t="str">
        <f>Entry!AC69</f>
        <v>O</v>
      </c>
      <c r="AD1414" s="4" t="str">
        <f>Entry!AD69</f>
        <v>N</v>
      </c>
      <c r="AE1414" s="4" t="str">
        <f>Entry!AE69</f>
        <v>N</v>
      </c>
      <c r="AF1414" s="4" t="str">
        <f>Entry!AF69</f>
        <v>N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0.83124999999999993</v>
      </c>
      <c r="C1416" s="16">
        <f ca="1">IF(OR(C1414="O",C1414="A"),"O ",VALUE(C1408))</f>
        <v>0.82708333333333339</v>
      </c>
      <c r="D1416" s="16">
        <f ca="1">IF(OR(D1414="O",D1414="A"),"O ",VALUE(D1408))</f>
        <v>0.83680555555555547</v>
      </c>
      <c r="E1416" s="16">
        <f t="shared" ref="E1416:AF1416" ca="1" si="525">IF(OR(E1414="O",E1414="A"),"O ",VALUE(E1408))</f>
        <v>0.59166666666666667</v>
      </c>
      <c r="F1416" s="16">
        <f t="shared" ca="1" si="525"/>
        <v>0.57916666666666672</v>
      </c>
      <c r="G1416" s="16">
        <f t="shared" ca="1" si="525"/>
        <v>0.58750000000000002</v>
      </c>
      <c r="H1416" s="16" t="str">
        <f t="shared" si="525"/>
        <v xml:space="preserve">O </v>
      </c>
      <c r="I1416" s="16">
        <f t="shared" ca="1" si="525"/>
        <v>0.59305555555555556</v>
      </c>
      <c r="J1416" s="16">
        <f t="shared" ca="1" si="525"/>
        <v>0.59166666666666667</v>
      </c>
      <c r="K1416" s="16">
        <f t="shared" ca="1" si="525"/>
        <v>0.58402777777777781</v>
      </c>
      <c r="L1416" s="16">
        <f t="shared" ca="1" si="525"/>
        <v>0.32500000000000001</v>
      </c>
      <c r="M1416" s="16">
        <f t="shared" ca="1" si="525"/>
        <v>0.32777777777777778</v>
      </c>
      <c r="N1416" s="16">
        <f t="shared" ca="1" si="525"/>
        <v>0.34027777777777773</v>
      </c>
      <c r="O1416" s="16" t="str">
        <f t="shared" si="525"/>
        <v xml:space="preserve">O </v>
      </c>
      <c r="P1416" s="16">
        <f t="shared" ca="1" si="525"/>
        <v>0.32777777777777778</v>
      </c>
      <c r="Q1416" s="16">
        <f t="shared" ca="1" si="525"/>
        <v>0.32777777777777778</v>
      </c>
      <c r="R1416" s="16">
        <f t="shared" ca="1" si="525"/>
        <v>0.32708333333333334</v>
      </c>
      <c r="S1416" s="16">
        <f t="shared" ca="1" si="525"/>
        <v>0.33958333333333335</v>
      </c>
      <c r="T1416" s="16">
        <f t="shared" ca="1" si="525"/>
        <v>0.8256944444444444</v>
      </c>
      <c r="U1416" s="16">
        <f t="shared" ca="1" si="525"/>
        <v>0.83680555555555547</v>
      </c>
      <c r="V1416" s="16" t="str">
        <f t="shared" si="525"/>
        <v xml:space="preserve">O </v>
      </c>
      <c r="W1416" s="16">
        <f t="shared" ca="1" si="525"/>
        <v>0.83611111111111114</v>
      </c>
      <c r="X1416" s="16">
        <f t="shared" ca="1" si="525"/>
        <v>0.3298611111111111</v>
      </c>
      <c r="Y1416" s="16">
        <f t="shared" ca="1" si="525"/>
        <v>0.3430555555555555</v>
      </c>
      <c r="Z1416" s="16">
        <f t="shared" ca="1" si="525"/>
        <v>0.32777777777777778</v>
      </c>
      <c r="AA1416" s="16" t="str">
        <f t="shared" si="525"/>
        <v xml:space="preserve">O </v>
      </c>
      <c r="AB1416" s="16">
        <f t="shared" ca="1" si="525"/>
        <v>0.83333333333333337</v>
      </c>
      <c r="AC1416" s="16" t="str">
        <f t="shared" si="525"/>
        <v xml:space="preserve">O </v>
      </c>
      <c r="AD1416" s="16">
        <f t="shared" ca="1" si="525"/>
        <v>0.83263888888888893</v>
      </c>
      <c r="AE1416" s="16">
        <f t="shared" ca="1" si="525"/>
        <v>0.83750000000000002</v>
      </c>
      <c r="AF1416" s="16">
        <f t="shared" ca="1" si="525"/>
        <v>0.83263888888888893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0</v>
      </c>
      <c r="D1420" s="16">
        <f ca="1">IF(OR(D1414="O",D1414="A"),0,VALUE(D1411))</f>
        <v>3.472222222222222E-3</v>
      </c>
      <c r="E1420" s="16">
        <f t="shared" ref="E1420:AF1420" ca="1" si="526">IF(OR(E1414="O",E1414="A"),0,VALUE(E1411))</f>
        <v>8.3333333333333332E-3</v>
      </c>
      <c r="F1420" s="16">
        <f t="shared" ca="1" si="526"/>
        <v>0</v>
      </c>
      <c r="G1420" s="16">
        <f t="shared" ca="1" si="526"/>
        <v>4.1666666666666666E-3</v>
      </c>
      <c r="H1420" s="16">
        <f t="shared" si="526"/>
        <v>0</v>
      </c>
      <c r="I1420" s="16">
        <f t="shared" ca="1" si="526"/>
        <v>9.7222222222222224E-3</v>
      </c>
      <c r="J1420" s="16">
        <f t="shared" ca="1" si="526"/>
        <v>8.3333333333333332E-3</v>
      </c>
      <c r="K1420" s="16">
        <f t="shared" ca="1" si="526"/>
        <v>6.9444444444444447E-4</v>
      </c>
      <c r="L1420" s="16">
        <f t="shared" ca="1" si="526"/>
        <v>0</v>
      </c>
      <c r="M1420" s="16">
        <f t="shared" ca="1" si="526"/>
        <v>0</v>
      </c>
      <c r="N1420" s="16">
        <f t="shared" ca="1" si="526"/>
        <v>6.9444444444444441E-3</v>
      </c>
      <c r="O1420" s="16">
        <f t="shared" si="526"/>
        <v>0</v>
      </c>
      <c r="P1420" s="16">
        <f t="shared" ca="1" si="526"/>
        <v>0</v>
      </c>
      <c r="Q1420" s="16">
        <f t="shared" ca="1" si="526"/>
        <v>0</v>
      </c>
      <c r="R1420" s="16">
        <f t="shared" ca="1" si="526"/>
        <v>0</v>
      </c>
      <c r="S1420" s="16">
        <f t="shared" ca="1" si="526"/>
        <v>6.2499999999999995E-3</v>
      </c>
      <c r="T1420" s="16">
        <f t="shared" ca="1" si="526"/>
        <v>0</v>
      </c>
      <c r="U1420" s="16">
        <f t="shared" ca="1" si="526"/>
        <v>3.472222222222222E-3</v>
      </c>
      <c r="V1420" s="16">
        <f t="shared" si="526"/>
        <v>0</v>
      </c>
      <c r="W1420" s="16">
        <f t="shared" ca="1" si="526"/>
        <v>2.7777777777777779E-3</v>
      </c>
      <c r="X1420" s="16">
        <f t="shared" ca="1" si="526"/>
        <v>0</v>
      </c>
      <c r="Y1420" s="16">
        <f t="shared" ca="1" si="526"/>
        <v>9.7222222222222224E-3</v>
      </c>
      <c r="Z1420" s="16">
        <f t="shared" ca="1" si="526"/>
        <v>0</v>
      </c>
      <c r="AA1420" s="16">
        <f t="shared" si="526"/>
        <v>0</v>
      </c>
      <c r="AB1420" s="16">
        <f t="shared" ca="1" si="526"/>
        <v>0</v>
      </c>
      <c r="AC1420" s="16">
        <f t="shared" si="526"/>
        <v>0</v>
      </c>
      <c r="AD1420" s="16">
        <f t="shared" ca="1" si="526"/>
        <v>0</v>
      </c>
      <c r="AE1420" s="16">
        <f t="shared" ca="1" si="526"/>
        <v>4.1666666666666666E-3</v>
      </c>
      <c r="AF1420" s="16">
        <f t="shared" ca="1" si="526"/>
        <v>0</v>
      </c>
      <c r="AH1420" s="24">
        <f ca="1">SUM(B1420:AF1420)</f>
        <v>6.805555555555555E-2</v>
      </c>
    </row>
    <row r="1421" spans="1:35" hidden="1">
      <c r="B1421" s="16">
        <f ca="1">IF(OR(B1414="O",B1414="A"),0,VALUE(B1410))</f>
        <v>0.50902777777777775</v>
      </c>
      <c r="C1421" s="16">
        <f ca="1">IF(OR(C1414="O",C1414="A"),0,VALUE(C1410))</f>
        <v>0.51388888888888895</v>
      </c>
      <c r="D1421" s="16">
        <f ca="1">IF(OR(D1414="O",D1414="A"),0,VALUE(D1410))</f>
        <v>0.50416666666666665</v>
      </c>
      <c r="E1421" s="16">
        <f t="shared" ref="E1421:AF1421" ca="1" si="527">IF(OR(E1414="O",E1414="A"),0,VALUE(E1410))</f>
        <v>0.25208333333333333</v>
      </c>
      <c r="F1421" s="16">
        <f t="shared" ca="1" si="527"/>
        <v>0.25416666666666665</v>
      </c>
      <c r="G1421" s="16">
        <f t="shared" ca="1" si="527"/>
        <v>0.24930555555555556</v>
      </c>
      <c r="H1421" s="16">
        <f t="shared" si="527"/>
        <v>0</v>
      </c>
      <c r="I1421" s="16">
        <f t="shared" ca="1" si="527"/>
        <v>0.24236111111111111</v>
      </c>
      <c r="J1421" s="16">
        <f t="shared" ca="1" si="527"/>
        <v>0.24305555555555555</v>
      </c>
      <c r="K1421" s="16">
        <f t="shared" ca="1" si="527"/>
        <v>0.25</v>
      </c>
      <c r="L1421" s="16">
        <f t="shared" ca="1" si="527"/>
        <v>0.38750000000000001</v>
      </c>
      <c r="M1421" s="16">
        <f t="shared" ca="1" si="527"/>
        <v>0.3888888888888889</v>
      </c>
      <c r="N1421" s="16">
        <f t="shared" ca="1" si="527"/>
        <v>0.37013888888888885</v>
      </c>
      <c r="O1421" s="16">
        <f t="shared" si="527"/>
        <v>0</v>
      </c>
      <c r="P1421" s="16">
        <f t="shared" ca="1" si="527"/>
        <v>0.39027777777777778</v>
      </c>
      <c r="Q1421" s="16">
        <f t="shared" ca="1" si="527"/>
        <v>0.38611111111111113</v>
      </c>
      <c r="R1421" s="16">
        <f t="shared" ca="1" si="527"/>
        <v>0.39097222222222222</v>
      </c>
      <c r="S1421" s="16">
        <f t="shared" ca="1" si="527"/>
        <v>0.37916666666666665</v>
      </c>
      <c r="T1421" s="16">
        <f t="shared" ca="1" si="527"/>
        <v>0.51041666666666663</v>
      </c>
      <c r="U1421" s="16">
        <f t="shared" ca="1" si="527"/>
        <v>0.5083333333333333</v>
      </c>
      <c r="V1421" s="16">
        <f t="shared" si="527"/>
        <v>0</v>
      </c>
      <c r="W1421" s="16">
        <f t="shared" ca="1" si="527"/>
        <v>0.50763888888888886</v>
      </c>
      <c r="X1421" s="16">
        <f t="shared" ca="1" si="527"/>
        <v>0.37847222222222227</v>
      </c>
      <c r="Y1421" s="16">
        <f t="shared" ca="1" si="527"/>
        <v>0.37638888888888888</v>
      </c>
      <c r="Z1421" s="16">
        <f t="shared" ca="1" si="527"/>
        <v>0.38541666666666669</v>
      </c>
      <c r="AA1421" s="16">
        <f t="shared" si="527"/>
        <v>0</v>
      </c>
      <c r="AB1421" s="16">
        <f t="shared" ca="1" si="527"/>
        <v>0.50138888888888888</v>
      </c>
      <c r="AC1421" s="16">
        <f t="shared" si="527"/>
        <v>0</v>
      </c>
      <c r="AD1421" s="16">
        <f t="shared" ca="1" si="527"/>
        <v>0.50277777777777777</v>
      </c>
      <c r="AE1421" s="16">
        <f t="shared" ca="1" si="527"/>
        <v>0.49861111111111112</v>
      </c>
      <c r="AF1421" s="16">
        <f t="shared" ca="1" si="527"/>
        <v>0.50277777777777777</v>
      </c>
      <c r="AG1421" s="16"/>
      <c r="AH1421" s="24">
        <f ca="1">SUM(B1421:AF1421)</f>
        <v>10.383333333333335</v>
      </c>
    </row>
    <row r="1427" spans="1:35" ht="15" customHeight="1">
      <c r="A1427" s="56" t="str">
        <f>Entry!A70</f>
        <v>MS. JAMUNA CHOUHAN</v>
      </c>
      <c r="B1427" s="56"/>
      <c r="C1427" s="56"/>
      <c r="D1427" s="56"/>
      <c r="E1427" s="56"/>
      <c r="F1427" s="56"/>
      <c r="G1427" s="56"/>
      <c r="H1427" s="52" t="s">
        <v>15</v>
      </c>
      <c r="I1427" s="52"/>
      <c r="J1427" s="52"/>
      <c r="K1427" s="52"/>
      <c r="L1427" s="26">
        <f ca="1">AH1443</f>
        <v>9.281944444444445</v>
      </c>
      <c r="M1427" s="23" t="s">
        <v>16</v>
      </c>
      <c r="N1427" s="52" t="s">
        <v>17</v>
      </c>
      <c r="O1427" s="52"/>
      <c r="P1427" s="23">
        <v>0</v>
      </c>
      <c r="Q1427" s="23" t="s">
        <v>18</v>
      </c>
      <c r="R1427" s="52" t="s">
        <v>19</v>
      </c>
      <c r="S1427" s="52"/>
      <c r="T1427" s="23">
        <f>AI1429</f>
        <v>24</v>
      </c>
      <c r="U1427" s="52" t="s">
        <v>20</v>
      </c>
      <c r="V1427" s="52"/>
      <c r="W1427" s="23">
        <f>AI1430</f>
        <v>0</v>
      </c>
      <c r="X1427" s="52" t="s">
        <v>21</v>
      </c>
      <c r="Y1427" s="52"/>
      <c r="Z1427" s="23">
        <f>AI1431</f>
        <v>7</v>
      </c>
      <c r="AA1427" s="53" t="s">
        <v>26</v>
      </c>
      <c r="AB1427" s="53"/>
      <c r="AC1427" s="53"/>
      <c r="AD1427" s="53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4" t="s">
        <v>23</v>
      </c>
      <c r="I1428" s="54"/>
      <c r="J1428" s="54"/>
      <c r="K1428" s="27">
        <f ca="1">AH1442</f>
        <v>0.11805555555555557</v>
      </c>
      <c r="L1428" s="55" t="s">
        <v>25</v>
      </c>
      <c r="M1428" s="55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O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P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O</v>
      </c>
      <c r="J1429" s="5" t="str">
        <f t="shared" si="528"/>
        <v>P</v>
      </c>
      <c r="K1429" s="5" t="str">
        <f t="shared" si="528"/>
        <v>P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O</v>
      </c>
      <c r="P1429" s="5" t="str">
        <f t="shared" si="528"/>
        <v>O</v>
      </c>
      <c r="Q1429" s="5" t="str">
        <f t="shared" si="528"/>
        <v>P</v>
      </c>
      <c r="R1429" s="5" t="str">
        <f t="shared" si="528"/>
        <v>P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O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O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O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24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/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14:08</v>
      </c>
      <c r="D1430" s="3" t="str">
        <f t="shared" ca="1" si="529"/>
        <v>13:59</v>
      </c>
      <c r="E1430" s="3" t="str">
        <f t="shared" ca="1" si="529"/>
        <v>14:03</v>
      </c>
      <c r="F1430" s="3" t="str">
        <f t="shared" ca="1" si="529"/>
        <v>08:14</v>
      </c>
      <c r="G1430" s="3" t="str">
        <f t="shared" ca="1" si="529"/>
        <v>07:51</v>
      </c>
      <c r="H1430" s="3" t="str">
        <f t="shared" ca="1" si="529"/>
        <v>08:17</v>
      </c>
      <c r="I1430" s="3" t="str">
        <f t="shared" ca="1" si="529"/>
        <v/>
      </c>
      <c r="J1430" s="3" t="str">
        <f t="shared" ca="1" si="529"/>
        <v>08:08</v>
      </c>
      <c r="K1430" s="3" t="str">
        <f t="shared" ca="1" si="529"/>
        <v>07:57</v>
      </c>
      <c r="L1430" s="3" t="str">
        <f t="shared" ca="1" si="529"/>
        <v>08:05</v>
      </c>
      <c r="M1430" s="3" t="str">
        <f t="shared" ca="1" si="529"/>
        <v>20:00</v>
      </c>
      <c r="N1430" s="3" t="str">
        <f t="shared" ca="1" si="529"/>
        <v>19:50</v>
      </c>
      <c r="O1430" s="3" t="str">
        <f t="shared" ca="1" si="529"/>
        <v/>
      </c>
      <c r="P1430" s="3" t="str">
        <f t="shared" ca="1" si="529"/>
        <v/>
      </c>
      <c r="Q1430" s="3" t="str">
        <f t="shared" ca="1" si="529"/>
        <v>14:11</v>
      </c>
      <c r="R1430" s="3" t="str">
        <f t="shared" ca="1" si="529"/>
        <v>14:07</v>
      </c>
      <c r="S1430" s="3" t="str">
        <f t="shared" ca="1" si="529"/>
        <v>14:14</v>
      </c>
      <c r="T1430" s="3" t="str">
        <f t="shared" ca="1" si="529"/>
        <v>20:12</v>
      </c>
      <c r="U1430" s="3" t="str">
        <f t="shared" ca="1" si="529"/>
        <v>19:52</v>
      </c>
      <c r="V1430" s="3" t="str">
        <f t="shared" ca="1" si="529"/>
        <v>20:00</v>
      </c>
      <c r="W1430" s="3" t="str">
        <f t="shared" ca="1" si="529"/>
        <v/>
      </c>
      <c r="X1430" s="3" t="str">
        <f t="shared" ca="1" si="529"/>
        <v>20:13</v>
      </c>
      <c r="Y1430" s="3" t="str">
        <f t="shared" ca="1" si="529"/>
        <v>20:11</v>
      </c>
      <c r="Z1430" s="3" t="str">
        <f t="shared" ca="1" si="529"/>
        <v>14:05</v>
      </c>
      <c r="AA1430" s="3" t="str">
        <f t="shared" ca="1" si="529"/>
        <v/>
      </c>
      <c r="AB1430" s="3" t="str">
        <f t="shared" ca="1" si="529"/>
        <v>14:05</v>
      </c>
      <c r="AC1430" s="3" t="str">
        <f t="shared" ca="1" si="529"/>
        <v>20:12</v>
      </c>
      <c r="AD1430" s="3" t="str">
        <f t="shared" ca="1" si="529"/>
        <v/>
      </c>
      <c r="AE1430" s="3" t="str">
        <f t="shared" ca="1" si="529"/>
        <v>20:10</v>
      </c>
      <c r="AF1430" s="3" t="str">
        <f t="shared" ca="1" si="529"/>
        <v>20:15</v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/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20:06</v>
      </c>
      <c r="D1431" s="3" t="str">
        <f t="shared" ca="1" si="530"/>
        <v>20:14</v>
      </c>
      <c r="E1431" s="3" t="str">
        <f t="shared" ca="1" si="530"/>
        <v>20:01</v>
      </c>
      <c r="F1431" s="3" t="str">
        <f t="shared" ca="1" si="530"/>
        <v>17:05</v>
      </c>
      <c r="G1431" s="3" t="str">
        <f t="shared" ca="1" si="530"/>
        <v>17:16</v>
      </c>
      <c r="H1431" s="3" t="str">
        <f t="shared" ca="1" si="530"/>
        <v>17:15</v>
      </c>
      <c r="I1431" s="3" t="str">
        <f t="shared" ca="1" si="530"/>
        <v/>
      </c>
      <c r="J1431" s="3" t="str">
        <f t="shared" ca="1" si="530"/>
        <v>17:06</v>
      </c>
      <c r="K1431" s="3" t="str">
        <f t="shared" ca="1" si="530"/>
        <v>17:09</v>
      </c>
      <c r="L1431" s="3" t="str">
        <f t="shared" ca="1" si="530"/>
        <v>17:01</v>
      </c>
      <c r="M1431" s="3" t="str">
        <f t="shared" ca="1" si="530"/>
        <v>08:00</v>
      </c>
      <c r="N1431" s="3" t="str">
        <f t="shared" ca="1" si="530"/>
        <v>08:09</v>
      </c>
      <c r="O1431" s="3" t="str">
        <f t="shared" ca="1" si="530"/>
        <v/>
      </c>
      <c r="P1431" s="3" t="str">
        <f t="shared" ca="1" si="530"/>
        <v/>
      </c>
      <c r="Q1431" s="3" t="str">
        <f t="shared" ca="1" si="530"/>
        <v>20:09</v>
      </c>
      <c r="R1431" s="3" t="str">
        <f t="shared" ca="1" si="530"/>
        <v>20:02</v>
      </c>
      <c r="S1431" s="3" t="str">
        <f t="shared" ca="1" si="530"/>
        <v>20:07</v>
      </c>
      <c r="T1431" s="3" t="str">
        <f t="shared" ca="1" si="530"/>
        <v>08:00</v>
      </c>
      <c r="U1431" s="3" t="str">
        <f t="shared" ca="1" si="530"/>
        <v>08:05</v>
      </c>
      <c r="V1431" s="3" t="str">
        <f t="shared" ca="1" si="530"/>
        <v>08:04</v>
      </c>
      <c r="W1431" s="3" t="str">
        <f t="shared" ca="1" si="530"/>
        <v/>
      </c>
      <c r="X1431" s="3" t="str">
        <f t="shared" ca="1" si="530"/>
        <v>08:17</v>
      </c>
      <c r="Y1431" s="3" t="str">
        <f t="shared" ca="1" si="530"/>
        <v>08:15</v>
      </c>
      <c r="Z1431" s="3" t="str">
        <f t="shared" ca="1" si="530"/>
        <v>20:15</v>
      </c>
      <c r="AA1431" s="3" t="str">
        <f t="shared" ca="1" si="530"/>
        <v/>
      </c>
      <c r="AB1431" s="3" t="str">
        <f t="shared" ca="1" si="530"/>
        <v>20:03</v>
      </c>
      <c r="AC1431" s="3" t="str">
        <f t="shared" ca="1" si="530"/>
        <v>08:13</v>
      </c>
      <c r="AD1431" s="3" t="str">
        <f t="shared" ca="1" si="530"/>
        <v/>
      </c>
      <c r="AE1431" s="3" t="str">
        <f t="shared" ca="1" si="530"/>
        <v>08:07</v>
      </c>
      <c r="AF1431" s="3" t="str">
        <f t="shared" ca="1" si="530"/>
        <v>08:06</v>
      </c>
      <c r="AH1431" s="1" t="s">
        <v>22</v>
      </c>
      <c r="AI1431" s="1">
        <f>COUNTIF(B1436:AF1436,"O")</f>
        <v>7</v>
      </c>
    </row>
    <row r="1432" spans="1:35" ht="12.2" customHeight="1">
      <c r="A1432" s="11" t="s">
        <v>5</v>
      </c>
      <c r="B1432" s="3" t="str">
        <f>IF(B1436="M",TEXT(B1431-B1430,"H:MM"),IF(B1436="E",TEXT(B1431-B1430,"H:MM"),IF(B1436="N",TEXT(B1431+24-B1430+30,"H:MM"),IF(B1436="GS",TEXT(B1431-B1430,"H:MM"),""))))</f>
        <v/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5:58</v>
      </c>
      <c r="D1432" s="3" t="str">
        <f t="shared" ca="1" si="531"/>
        <v>6:15</v>
      </c>
      <c r="E1432" s="3" t="str">
        <f t="shared" ca="1" si="531"/>
        <v>5:58</v>
      </c>
      <c r="F1432" s="3" t="str">
        <f t="shared" ca="1" si="531"/>
        <v>8:51</v>
      </c>
      <c r="G1432" s="3" t="str">
        <f t="shared" ca="1" si="531"/>
        <v>9:25</v>
      </c>
      <c r="H1432" s="3" t="str">
        <f t="shared" ca="1" si="531"/>
        <v>8:58</v>
      </c>
      <c r="I1432" s="3" t="str">
        <f t="shared" si="531"/>
        <v/>
      </c>
      <c r="J1432" s="3" t="str">
        <f t="shared" ca="1" si="531"/>
        <v>8:58</v>
      </c>
      <c r="K1432" s="3" t="str">
        <f t="shared" ca="1" si="531"/>
        <v>9:12</v>
      </c>
      <c r="L1432" s="3" t="str">
        <f t="shared" ca="1" si="531"/>
        <v>8:56</v>
      </c>
      <c r="M1432" s="3" t="str">
        <f t="shared" ca="1" si="531"/>
        <v>12:00</v>
      </c>
      <c r="N1432" s="3" t="str">
        <f t="shared" ca="1" si="531"/>
        <v>12:19</v>
      </c>
      <c r="O1432" s="3" t="str">
        <f t="shared" si="531"/>
        <v/>
      </c>
      <c r="P1432" s="3" t="str">
        <f t="shared" si="531"/>
        <v/>
      </c>
      <c r="Q1432" s="3" t="str">
        <f t="shared" ca="1" si="531"/>
        <v>5:58</v>
      </c>
      <c r="R1432" s="3" t="str">
        <f t="shared" ca="1" si="531"/>
        <v>5:55</v>
      </c>
      <c r="S1432" s="3" t="str">
        <f t="shared" ca="1" si="531"/>
        <v>5:53</v>
      </c>
      <c r="T1432" s="3" t="str">
        <f t="shared" ca="1" si="531"/>
        <v>11:48</v>
      </c>
      <c r="U1432" s="3" t="str">
        <f t="shared" ca="1" si="531"/>
        <v>12:13</v>
      </c>
      <c r="V1432" s="3" t="str">
        <f t="shared" ca="1" si="531"/>
        <v>12:04</v>
      </c>
      <c r="W1432" s="3" t="str">
        <f t="shared" si="531"/>
        <v/>
      </c>
      <c r="X1432" s="3" t="str">
        <f t="shared" ca="1" si="531"/>
        <v>12:04</v>
      </c>
      <c r="Y1432" s="3" t="str">
        <f t="shared" ca="1" si="531"/>
        <v>12:04</v>
      </c>
      <c r="Z1432" s="3" t="str">
        <f t="shared" ca="1" si="531"/>
        <v>6:10</v>
      </c>
      <c r="AA1432" s="3" t="str">
        <f t="shared" si="531"/>
        <v/>
      </c>
      <c r="AB1432" s="3" t="str">
        <f t="shared" ca="1" si="531"/>
        <v>5:58</v>
      </c>
      <c r="AC1432" s="3" t="str">
        <f t="shared" ca="1" si="531"/>
        <v>12:01</v>
      </c>
      <c r="AD1432" s="3" t="str">
        <f t="shared" si="531"/>
        <v/>
      </c>
      <c r="AE1432" s="3" t="str">
        <f t="shared" ca="1" si="531"/>
        <v>11:57</v>
      </c>
      <c r="AF1432" s="3" t="str">
        <f t="shared" ca="1" si="531"/>
        <v>11:51</v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 t="str">
        <f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/>
      </c>
      <c r="C1433" s="6" t="str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00:08</v>
      </c>
      <c r="D1433" s="6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0</v>
      </c>
      <c r="E1433" s="6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00:03</v>
      </c>
      <c r="F1433" s="6" t="str">
        <f t="shared" ca="1" si="532"/>
        <v>00:14</v>
      </c>
      <c r="G1433" s="6">
        <f t="shared" ca="1" si="532"/>
        <v>0</v>
      </c>
      <c r="H1433" s="6" t="str">
        <f t="shared" ca="1" si="532"/>
        <v>00:17</v>
      </c>
      <c r="I1433" s="6" t="str">
        <f t="shared" si="532"/>
        <v/>
      </c>
      <c r="J1433" s="6" t="str">
        <f t="shared" ca="1" si="532"/>
        <v>00:08</v>
      </c>
      <c r="K1433" s="6">
        <f t="shared" ca="1" si="532"/>
        <v>0</v>
      </c>
      <c r="L1433" s="6" t="str">
        <f t="shared" ca="1" si="532"/>
        <v>00:05</v>
      </c>
      <c r="M1433" s="6">
        <f t="shared" ca="1" si="532"/>
        <v>0</v>
      </c>
      <c r="N1433" s="6">
        <f t="shared" ca="1" si="532"/>
        <v>0</v>
      </c>
      <c r="O1433" s="6" t="str">
        <f t="shared" si="532"/>
        <v/>
      </c>
      <c r="P1433" s="6" t="str">
        <f t="shared" si="532"/>
        <v/>
      </c>
      <c r="Q1433" s="6" t="str">
        <f t="shared" ca="1" si="532"/>
        <v>00:11</v>
      </c>
      <c r="R1433" s="6" t="str">
        <f t="shared" ca="1" si="532"/>
        <v>00:07</v>
      </c>
      <c r="S1433" s="6" t="str">
        <f t="shared" ca="1" si="532"/>
        <v>00:14</v>
      </c>
      <c r="T1433" s="6" t="str">
        <f t="shared" ca="1" si="532"/>
        <v>00:12</v>
      </c>
      <c r="U1433" s="6">
        <f t="shared" ca="1" si="532"/>
        <v>0</v>
      </c>
      <c r="V1433" s="6">
        <f t="shared" ca="1" si="532"/>
        <v>0</v>
      </c>
      <c r="W1433" s="6" t="str">
        <f t="shared" si="532"/>
        <v/>
      </c>
      <c r="X1433" s="6" t="str">
        <f t="shared" ca="1" si="532"/>
        <v>00:13</v>
      </c>
      <c r="Y1433" s="6" t="str">
        <f t="shared" ca="1" si="532"/>
        <v>00:11</v>
      </c>
      <c r="Z1433" s="6" t="str">
        <f t="shared" ca="1" si="532"/>
        <v>00:05</v>
      </c>
      <c r="AA1433" s="6" t="str">
        <f t="shared" si="532"/>
        <v/>
      </c>
      <c r="AB1433" s="6" t="str">
        <f t="shared" ca="1" si="532"/>
        <v>00:05</v>
      </c>
      <c r="AC1433" s="6" t="str">
        <f t="shared" ca="1" si="532"/>
        <v>00:12</v>
      </c>
      <c r="AD1433" s="6" t="str">
        <f t="shared" si="532"/>
        <v/>
      </c>
      <c r="AE1433" s="6" t="str">
        <f t="shared" ca="1" si="532"/>
        <v>00:10</v>
      </c>
      <c r="AF1433" s="6" t="str">
        <f t="shared" ca="1" si="532"/>
        <v>00:15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O</v>
      </c>
      <c r="C1436" s="4" t="str">
        <f>Entry!C70</f>
        <v>E</v>
      </c>
      <c r="D1436" s="4" t="str">
        <f>Entry!D70</f>
        <v>E</v>
      </c>
      <c r="E1436" s="4" t="str">
        <f>Entry!E70</f>
        <v>E</v>
      </c>
      <c r="F1436" s="4" t="str">
        <f>Entry!F70</f>
        <v>M</v>
      </c>
      <c r="G1436" s="4" t="str">
        <f>Entry!G70</f>
        <v>M</v>
      </c>
      <c r="H1436" s="4" t="str">
        <f>Entry!H70</f>
        <v>M</v>
      </c>
      <c r="I1436" s="4" t="str">
        <f>Entry!I70</f>
        <v>O</v>
      </c>
      <c r="J1436" s="4" t="str">
        <f>Entry!J70</f>
        <v>M</v>
      </c>
      <c r="K1436" s="4" t="str">
        <f>Entry!K70</f>
        <v>M</v>
      </c>
      <c r="L1436" s="4" t="str">
        <f>Entry!L70</f>
        <v>M</v>
      </c>
      <c r="M1436" s="4" t="str">
        <f>Entry!M70</f>
        <v>N</v>
      </c>
      <c r="N1436" s="4" t="str">
        <f>Entry!N70</f>
        <v>N</v>
      </c>
      <c r="O1436" s="4" t="str">
        <f>Entry!O70</f>
        <v>O</v>
      </c>
      <c r="P1436" s="4" t="str">
        <f>Entry!P70</f>
        <v>O</v>
      </c>
      <c r="Q1436" s="4" t="str">
        <f>Entry!Q70</f>
        <v>E</v>
      </c>
      <c r="R1436" s="4" t="str">
        <f>Entry!R70</f>
        <v>E</v>
      </c>
      <c r="S1436" s="4" t="str">
        <f>Entry!S70</f>
        <v>E</v>
      </c>
      <c r="T1436" s="4" t="str">
        <f>Entry!T70</f>
        <v>N</v>
      </c>
      <c r="U1436" s="4" t="str">
        <f>Entry!U70</f>
        <v>N</v>
      </c>
      <c r="V1436" s="4" t="str">
        <f>Entry!V70</f>
        <v>N</v>
      </c>
      <c r="W1436" s="4" t="str">
        <f>Entry!W70</f>
        <v>O</v>
      </c>
      <c r="X1436" s="4" t="str">
        <f>Entry!X70</f>
        <v>N</v>
      </c>
      <c r="Y1436" s="4" t="str">
        <f>Entry!Y70</f>
        <v>N</v>
      </c>
      <c r="Z1436" s="4" t="str">
        <f>Entry!Z70</f>
        <v>E</v>
      </c>
      <c r="AA1436" s="4" t="str">
        <f>Entry!AA70</f>
        <v>O</v>
      </c>
      <c r="AB1436" s="4" t="str">
        <f>Entry!AB70</f>
        <v>E</v>
      </c>
      <c r="AC1436" s="4" t="str">
        <f>Entry!AC70</f>
        <v>N</v>
      </c>
      <c r="AD1436" s="4" t="str">
        <f>Entry!AD70</f>
        <v>O</v>
      </c>
      <c r="AE1436" s="4" t="str">
        <f>Entry!AE70</f>
        <v>N</v>
      </c>
      <c r="AF1436" s="4" t="str">
        <f>Entry!AF70</f>
        <v>N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 t="str">
        <f>IF(OR(B1436="O",B1436="A"),"O ",VALUE(B1430))</f>
        <v xml:space="preserve">O </v>
      </c>
      <c r="C1438" s="16">
        <f ca="1">IF(OR(C1436="O",C1436="A"),"O ",VALUE(C1430))</f>
        <v>0.58888888888888891</v>
      </c>
      <c r="D1438" s="16">
        <f ca="1">IF(OR(D1436="O",D1436="A"),"O ",VALUE(D1430))</f>
        <v>0.58263888888888882</v>
      </c>
      <c r="E1438" s="16">
        <f t="shared" ref="E1438:AF1438" ca="1" si="533">IF(OR(E1436="O",E1436="A"),"O ",VALUE(E1430))</f>
        <v>0.5854166666666667</v>
      </c>
      <c r="F1438" s="16">
        <f t="shared" ca="1" si="533"/>
        <v>0.3430555555555555</v>
      </c>
      <c r="G1438" s="16">
        <f t="shared" ca="1" si="533"/>
        <v>0.32708333333333334</v>
      </c>
      <c r="H1438" s="16">
        <f t="shared" ca="1" si="533"/>
        <v>0.34513888888888888</v>
      </c>
      <c r="I1438" s="16" t="str">
        <f t="shared" si="533"/>
        <v xml:space="preserve">O </v>
      </c>
      <c r="J1438" s="16">
        <f t="shared" ca="1" si="533"/>
        <v>0.33888888888888885</v>
      </c>
      <c r="K1438" s="16">
        <f t="shared" ca="1" si="533"/>
        <v>0.33124999999999999</v>
      </c>
      <c r="L1438" s="16">
        <f t="shared" ca="1" si="533"/>
        <v>0.33680555555555558</v>
      </c>
      <c r="M1438" s="16">
        <f t="shared" ca="1" si="533"/>
        <v>0.83333333333333337</v>
      </c>
      <c r="N1438" s="16">
        <f t="shared" ca="1" si="533"/>
        <v>0.82638888888888884</v>
      </c>
      <c r="O1438" s="16" t="str">
        <f t="shared" si="533"/>
        <v xml:space="preserve">O </v>
      </c>
      <c r="P1438" s="16" t="str">
        <f t="shared" si="533"/>
        <v xml:space="preserve">O </v>
      </c>
      <c r="Q1438" s="16">
        <f t="shared" ca="1" si="533"/>
        <v>0.59097222222222223</v>
      </c>
      <c r="R1438" s="16">
        <f t="shared" ca="1" si="533"/>
        <v>0.58819444444444446</v>
      </c>
      <c r="S1438" s="16">
        <f t="shared" ca="1" si="533"/>
        <v>0.59305555555555556</v>
      </c>
      <c r="T1438" s="16">
        <f t="shared" ca="1" si="533"/>
        <v>0.84166666666666667</v>
      </c>
      <c r="U1438" s="16">
        <f t="shared" ca="1" si="533"/>
        <v>0.82777777777777783</v>
      </c>
      <c r="V1438" s="16">
        <f t="shared" ca="1" si="533"/>
        <v>0.83333333333333337</v>
      </c>
      <c r="W1438" s="16" t="str">
        <f t="shared" si="533"/>
        <v xml:space="preserve">O </v>
      </c>
      <c r="X1438" s="16">
        <f t="shared" ca="1" si="533"/>
        <v>0.84236111111111101</v>
      </c>
      <c r="Y1438" s="16">
        <f t="shared" ca="1" si="533"/>
        <v>0.84097222222222223</v>
      </c>
      <c r="Z1438" s="16">
        <f t="shared" ca="1" si="533"/>
        <v>0.58680555555555558</v>
      </c>
      <c r="AA1438" s="16" t="str">
        <f t="shared" si="533"/>
        <v xml:space="preserve">O </v>
      </c>
      <c r="AB1438" s="16">
        <f t="shared" ca="1" si="533"/>
        <v>0.58680555555555558</v>
      </c>
      <c r="AC1438" s="16">
        <f t="shared" ca="1" si="533"/>
        <v>0.84166666666666667</v>
      </c>
      <c r="AD1438" s="16" t="str">
        <f t="shared" si="533"/>
        <v xml:space="preserve">O </v>
      </c>
      <c r="AE1438" s="16">
        <f t="shared" ca="1" si="533"/>
        <v>0.84027777777777779</v>
      </c>
      <c r="AF1438" s="16">
        <f t="shared" ca="1" si="533"/>
        <v>0.84375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>IF(OR(B1436="O",B1436="A"),0,VALUE(B1433))</f>
        <v>0</v>
      </c>
      <c r="C1442" s="16">
        <f ca="1">IF(OR(C1436="O",C1436="A"),0,VALUE(C1433))</f>
        <v>5.5555555555555558E-3</v>
      </c>
      <c r="D1442" s="16">
        <f ca="1">IF(OR(D1436="O",D1436="A"),0,VALUE(D1433))</f>
        <v>0</v>
      </c>
      <c r="E1442" s="16">
        <f t="shared" ref="E1442:AF1442" ca="1" si="534">IF(OR(E1436="O",E1436="A"),0,VALUE(E1433))</f>
        <v>2.0833333333333333E-3</v>
      </c>
      <c r="F1442" s="16">
        <f t="shared" ca="1" si="534"/>
        <v>9.7222222222222224E-3</v>
      </c>
      <c r="G1442" s="16">
        <f t="shared" ca="1" si="534"/>
        <v>0</v>
      </c>
      <c r="H1442" s="16">
        <f t="shared" ca="1" si="534"/>
        <v>1.1805555555555555E-2</v>
      </c>
      <c r="I1442" s="16">
        <f t="shared" si="534"/>
        <v>0</v>
      </c>
      <c r="J1442" s="16">
        <f t="shared" ca="1" si="534"/>
        <v>5.5555555555555558E-3</v>
      </c>
      <c r="K1442" s="16">
        <f t="shared" ca="1" si="534"/>
        <v>0</v>
      </c>
      <c r="L1442" s="16">
        <f t="shared" ca="1" si="534"/>
        <v>3.472222222222222E-3</v>
      </c>
      <c r="M1442" s="16">
        <f t="shared" ca="1" si="534"/>
        <v>0</v>
      </c>
      <c r="N1442" s="16">
        <f t="shared" ca="1" si="534"/>
        <v>0</v>
      </c>
      <c r="O1442" s="16">
        <f t="shared" si="534"/>
        <v>0</v>
      </c>
      <c r="P1442" s="16">
        <f t="shared" si="534"/>
        <v>0</v>
      </c>
      <c r="Q1442" s="16">
        <f t="shared" ca="1" si="534"/>
        <v>7.6388888888888886E-3</v>
      </c>
      <c r="R1442" s="16">
        <f t="shared" ca="1" si="534"/>
        <v>4.8611111111111112E-3</v>
      </c>
      <c r="S1442" s="16">
        <f t="shared" ca="1" si="534"/>
        <v>9.7222222222222224E-3</v>
      </c>
      <c r="T1442" s="16">
        <f t="shared" ca="1" si="534"/>
        <v>8.3333333333333332E-3</v>
      </c>
      <c r="U1442" s="16">
        <f t="shared" ca="1" si="534"/>
        <v>0</v>
      </c>
      <c r="V1442" s="16">
        <f t="shared" ca="1" si="534"/>
        <v>0</v>
      </c>
      <c r="W1442" s="16">
        <f t="shared" si="534"/>
        <v>0</v>
      </c>
      <c r="X1442" s="16">
        <f t="shared" ca="1" si="534"/>
        <v>9.0277777777777787E-3</v>
      </c>
      <c r="Y1442" s="16">
        <f t="shared" ca="1" si="534"/>
        <v>7.6388888888888886E-3</v>
      </c>
      <c r="Z1442" s="16">
        <f t="shared" ca="1" si="534"/>
        <v>3.472222222222222E-3</v>
      </c>
      <c r="AA1442" s="16">
        <f t="shared" si="534"/>
        <v>0</v>
      </c>
      <c r="AB1442" s="16">
        <f t="shared" ca="1" si="534"/>
        <v>3.472222222222222E-3</v>
      </c>
      <c r="AC1442" s="16">
        <f t="shared" ca="1" si="534"/>
        <v>8.3333333333333332E-3</v>
      </c>
      <c r="AD1442" s="16">
        <f t="shared" si="534"/>
        <v>0</v>
      </c>
      <c r="AE1442" s="16">
        <f t="shared" ca="1" si="534"/>
        <v>6.9444444444444441E-3</v>
      </c>
      <c r="AF1442" s="16">
        <f t="shared" ca="1" si="534"/>
        <v>1.0416666666666666E-2</v>
      </c>
      <c r="AH1442" s="24">
        <f ca="1">SUM(B1442:AF1442)</f>
        <v>0.11805555555555557</v>
      </c>
    </row>
    <row r="1443" spans="1:35" hidden="1">
      <c r="B1443" s="16">
        <f>IF(OR(B1436="O",B1436="A"),0,VALUE(B1432))</f>
        <v>0</v>
      </c>
      <c r="C1443" s="16">
        <f ca="1">IF(OR(C1436="O",C1436="A"),0,VALUE(C1432))</f>
        <v>0.24861111111111112</v>
      </c>
      <c r="D1443" s="16">
        <f ca="1">IF(OR(D1436="O",D1436="A"),0,VALUE(D1432))</f>
        <v>0.26041666666666669</v>
      </c>
      <c r="E1443" s="16">
        <f t="shared" ref="E1443:AF1443" ca="1" si="535">IF(OR(E1436="O",E1436="A"),0,VALUE(E1432))</f>
        <v>0.24861111111111112</v>
      </c>
      <c r="F1443" s="16">
        <f t="shared" ca="1" si="535"/>
        <v>0.36874999999999997</v>
      </c>
      <c r="G1443" s="16">
        <f t="shared" ca="1" si="535"/>
        <v>0.3923611111111111</v>
      </c>
      <c r="H1443" s="16">
        <f t="shared" ca="1" si="535"/>
        <v>0.37361111111111112</v>
      </c>
      <c r="I1443" s="16">
        <f t="shared" si="535"/>
        <v>0</v>
      </c>
      <c r="J1443" s="16">
        <f t="shared" ca="1" si="535"/>
        <v>0.37361111111111112</v>
      </c>
      <c r="K1443" s="16">
        <f t="shared" ca="1" si="535"/>
        <v>0.3833333333333333</v>
      </c>
      <c r="L1443" s="16">
        <f t="shared" ca="1" si="535"/>
        <v>0.37222222222222223</v>
      </c>
      <c r="M1443" s="16">
        <f t="shared" ca="1" si="535"/>
        <v>0.5</v>
      </c>
      <c r="N1443" s="16">
        <f t="shared" ca="1" si="535"/>
        <v>0.5131944444444444</v>
      </c>
      <c r="O1443" s="16">
        <f t="shared" si="535"/>
        <v>0</v>
      </c>
      <c r="P1443" s="16">
        <f t="shared" si="535"/>
        <v>0</v>
      </c>
      <c r="Q1443" s="16">
        <f t="shared" ca="1" si="535"/>
        <v>0.24861111111111112</v>
      </c>
      <c r="R1443" s="16">
        <f t="shared" ca="1" si="535"/>
        <v>0.24652777777777779</v>
      </c>
      <c r="S1443" s="16">
        <f t="shared" ca="1" si="535"/>
        <v>0.24513888888888888</v>
      </c>
      <c r="T1443" s="16">
        <f t="shared" ca="1" si="535"/>
        <v>0.4916666666666667</v>
      </c>
      <c r="U1443" s="16">
        <f t="shared" ca="1" si="535"/>
        <v>0.50902777777777775</v>
      </c>
      <c r="V1443" s="16">
        <f t="shared" ca="1" si="535"/>
        <v>0.50277777777777777</v>
      </c>
      <c r="W1443" s="16">
        <f t="shared" si="535"/>
        <v>0</v>
      </c>
      <c r="X1443" s="16">
        <f t="shared" ca="1" si="535"/>
        <v>0.50277777777777777</v>
      </c>
      <c r="Y1443" s="16">
        <f t="shared" ca="1" si="535"/>
        <v>0.50277777777777777</v>
      </c>
      <c r="Z1443" s="16">
        <f t="shared" ca="1" si="535"/>
        <v>0.25694444444444448</v>
      </c>
      <c r="AA1443" s="16">
        <f t="shared" si="535"/>
        <v>0</v>
      </c>
      <c r="AB1443" s="16">
        <f t="shared" ca="1" si="535"/>
        <v>0.24861111111111112</v>
      </c>
      <c r="AC1443" s="16">
        <f t="shared" ca="1" si="535"/>
        <v>0.50069444444444444</v>
      </c>
      <c r="AD1443" s="16">
        <f t="shared" si="535"/>
        <v>0</v>
      </c>
      <c r="AE1443" s="16">
        <f t="shared" ca="1" si="535"/>
        <v>0.49791666666666662</v>
      </c>
      <c r="AF1443" s="16">
        <f t="shared" ca="1" si="535"/>
        <v>0.49374999999999997</v>
      </c>
      <c r="AG1443" s="16"/>
      <c r="AH1443" s="24">
        <f ca="1">SUM(B1443:AF1443)</f>
        <v>9.281944444444445</v>
      </c>
    </row>
    <row r="1449" spans="1:35" ht="15" customHeight="1">
      <c r="A1449" s="56" t="str">
        <f>Entry!A71</f>
        <v>MS. DEVKI CHOUHAN</v>
      </c>
      <c r="B1449" s="56"/>
      <c r="C1449" s="56"/>
      <c r="D1449" s="56"/>
      <c r="E1449" s="56"/>
      <c r="F1449" s="56"/>
      <c r="G1449" s="56"/>
      <c r="H1449" s="52" t="s">
        <v>15</v>
      </c>
      <c r="I1449" s="52"/>
      <c r="J1449" s="52"/>
      <c r="K1449" s="52"/>
      <c r="L1449" s="26">
        <f ca="1">AH1465</f>
        <v>9.0722222222222229</v>
      </c>
      <c r="M1449" s="23" t="s">
        <v>16</v>
      </c>
      <c r="N1449" s="52" t="s">
        <v>17</v>
      </c>
      <c r="O1449" s="52"/>
      <c r="P1449" s="23">
        <v>0</v>
      </c>
      <c r="Q1449" s="23" t="s">
        <v>18</v>
      </c>
      <c r="R1449" s="52" t="s">
        <v>19</v>
      </c>
      <c r="S1449" s="52"/>
      <c r="T1449" s="23">
        <f>AI1451</f>
        <v>24</v>
      </c>
      <c r="U1449" s="52" t="s">
        <v>20</v>
      </c>
      <c r="V1449" s="52"/>
      <c r="W1449" s="23">
        <f>AI1452</f>
        <v>0</v>
      </c>
      <c r="X1449" s="52" t="s">
        <v>21</v>
      </c>
      <c r="Y1449" s="52"/>
      <c r="Z1449" s="23">
        <f>AI1453</f>
        <v>7</v>
      </c>
      <c r="AA1449" s="53" t="s">
        <v>26</v>
      </c>
      <c r="AB1449" s="53"/>
      <c r="AC1449" s="53"/>
      <c r="AD1449" s="53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4" t="s">
        <v>23</v>
      </c>
      <c r="I1450" s="54"/>
      <c r="J1450" s="54"/>
      <c r="K1450" s="27">
        <f ca="1">AH1464</f>
        <v>9.166666666666666E-2</v>
      </c>
      <c r="L1450" s="55" t="s">
        <v>25</v>
      </c>
      <c r="M1450" s="55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O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O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O</v>
      </c>
      <c r="P1451" s="5" t="str">
        <f t="shared" si="536"/>
        <v>P</v>
      </c>
      <c r="Q1451" s="5" t="str">
        <f t="shared" si="536"/>
        <v>O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O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O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O</v>
      </c>
      <c r="AF1451" s="5" t="str">
        <f t="shared" si="536"/>
        <v>P</v>
      </c>
      <c r="AH1451" s="2" t="s">
        <v>1</v>
      </c>
      <c r="AI1451" s="1">
        <f>COUNTIF(B1451:AF1451,"P")</f>
        <v>24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07:57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/>
      </c>
      <c r="D1452" s="3" t="str">
        <f t="shared" ca="1" si="537"/>
        <v>08:15</v>
      </c>
      <c r="E1452" s="3" t="str">
        <f t="shared" ca="1" si="537"/>
        <v>08:12</v>
      </c>
      <c r="F1452" s="3" t="str">
        <f t="shared" ca="1" si="537"/>
        <v>07:51</v>
      </c>
      <c r="G1452" s="3" t="str">
        <f t="shared" ca="1" si="537"/>
        <v>20:00</v>
      </c>
      <c r="H1452" s="3" t="str">
        <f t="shared" ca="1" si="537"/>
        <v>20:05</v>
      </c>
      <c r="I1452" s="3" t="str">
        <f t="shared" ca="1" si="537"/>
        <v>20:17</v>
      </c>
      <c r="J1452" s="3" t="str">
        <f t="shared" ca="1" si="537"/>
        <v/>
      </c>
      <c r="K1452" s="3" t="str">
        <f t="shared" ca="1" si="537"/>
        <v>19:49</v>
      </c>
      <c r="L1452" s="3" t="str">
        <f t="shared" ca="1" si="537"/>
        <v>19:59</v>
      </c>
      <c r="M1452" s="3" t="str">
        <f t="shared" ca="1" si="537"/>
        <v>20:15</v>
      </c>
      <c r="N1452" s="3" t="str">
        <f t="shared" ca="1" si="537"/>
        <v>14:10</v>
      </c>
      <c r="O1452" s="3" t="str">
        <f t="shared" ca="1" si="537"/>
        <v/>
      </c>
      <c r="P1452" s="3" t="str">
        <f t="shared" ca="1" si="537"/>
        <v>14:03</v>
      </c>
      <c r="Q1452" s="3" t="str">
        <f t="shared" ca="1" si="537"/>
        <v/>
      </c>
      <c r="R1452" s="3" t="str">
        <f t="shared" ca="1" si="537"/>
        <v>19:57</v>
      </c>
      <c r="S1452" s="3" t="str">
        <f t="shared" ca="1" si="537"/>
        <v>19:57</v>
      </c>
      <c r="T1452" s="3" t="str">
        <f t="shared" ca="1" si="537"/>
        <v>14:17</v>
      </c>
      <c r="U1452" s="3" t="str">
        <f t="shared" ca="1" si="537"/>
        <v>14:03</v>
      </c>
      <c r="V1452" s="3" t="str">
        <f t="shared" ca="1" si="537"/>
        <v>14:15</v>
      </c>
      <c r="W1452" s="3" t="str">
        <f t="shared" ca="1" si="537"/>
        <v>14:02</v>
      </c>
      <c r="X1452" s="3" t="str">
        <f t="shared" ca="1" si="537"/>
        <v/>
      </c>
      <c r="Y1452" s="3" t="str">
        <f t="shared" ca="1" si="537"/>
        <v>07:55</v>
      </c>
      <c r="Z1452" s="3" t="str">
        <f t="shared" ca="1" si="537"/>
        <v>08:02</v>
      </c>
      <c r="AA1452" s="3" t="str">
        <f t="shared" ca="1" si="537"/>
        <v/>
      </c>
      <c r="AB1452" s="3" t="str">
        <f t="shared" ca="1" si="537"/>
        <v>14:13</v>
      </c>
      <c r="AC1452" s="3" t="str">
        <f t="shared" ca="1" si="537"/>
        <v>13:48</v>
      </c>
      <c r="AD1452" s="3" t="str">
        <f t="shared" ca="1" si="537"/>
        <v>13:53</v>
      </c>
      <c r="AE1452" s="3" t="str">
        <f t="shared" ca="1" si="537"/>
        <v/>
      </c>
      <c r="AF1452" s="3" t="str">
        <f t="shared" ca="1" si="537"/>
        <v>20:03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17:03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/>
      </c>
      <c r="D1453" s="3" t="str">
        <f t="shared" ca="1" si="538"/>
        <v>17:15</v>
      </c>
      <c r="E1453" s="3" t="str">
        <f t="shared" ca="1" si="538"/>
        <v>17:13</v>
      </c>
      <c r="F1453" s="3" t="str">
        <f t="shared" ca="1" si="538"/>
        <v>17:08</v>
      </c>
      <c r="G1453" s="3" t="str">
        <f t="shared" ca="1" si="538"/>
        <v>08:05</v>
      </c>
      <c r="H1453" s="3" t="str">
        <f t="shared" ca="1" si="538"/>
        <v>08:13</v>
      </c>
      <c r="I1453" s="3" t="str">
        <f t="shared" ca="1" si="538"/>
        <v>08:10</v>
      </c>
      <c r="J1453" s="3" t="str">
        <f t="shared" ca="1" si="538"/>
        <v/>
      </c>
      <c r="K1453" s="3" t="str">
        <f t="shared" ca="1" si="538"/>
        <v>08:10</v>
      </c>
      <c r="L1453" s="3" t="str">
        <f t="shared" ca="1" si="538"/>
        <v>08:10</v>
      </c>
      <c r="M1453" s="3" t="str">
        <f t="shared" ca="1" si="538"/>
        <v>08:08</v>
      </c>
      <c r="N1453" s="3" t="str">
        <f t="shared" ca="1" si="538"/>
        <v>20:01</v>
      </c>
      <c r="O1453" s="3" t="str">
        <f t="shared" ca="1" si="538"/>
        <v/>
      </c>
      <c r="P1453" s="3" t="str">
        <f t="shared" ca="1" si="538"/>
        <v>20:10</v>
      </c>
      <c r="Q1453" s="3" t="str">
        <f t="shared" ca="1" si="538"/>
        <v/>
      </c>
      <c r="R1453" s="3" t="str">
        <f t="shared" ca="1" si="538"/>
        <v>08:01</v>
      </c>
      <c r="S1453" s="3" t="str">
        <f t="shared" ca="1" si="538"/>
        <v>08:02</v>
      </c>
      <c r="T1453" s="3" t="str">
        <f t="shared" ca="1" si="538"/>
        <v>20:17</v>
      </c>
      <c r="U1453" s="3" t="str">
        <f t="shared" ca="1" si="538"/>
        <v>20:03</v>
      </c>
      <c r="V1453" s="3" t="str">
        <f t="shared" ca="1" si="538"/>
        <v>20:07</v>
      </c>
      <c r="W1453" s="3" t="str">
        <f t="shared" ca="1" si="538"/>
        <v>20:04</v>
      </c>
      <c r="X1453" s="3" t="str">
        <f t="shared" ca="1" si="538"/>
        <v/>
      </c>
      <c r="Y1453" s="3" t="str">
        <f t="shared" ca="1" si="538"/>
        <v>17:04</v>
      </c>
      <c r="Z1453" s="3" t="str">
        <f t="shared" ca="1" si="538"/>
        <v>17:08</v>
      </c>
      <c r="AA1453" s="3" t="str">
        <f t="shared" ca="1" si="538"/>
        <v/>
      </c>
      <c r="AB1453" s="3" t="str">
        <f t="shared" ca="1" si="538"/>
        <v>20:12</v>
      </c>
      <c r="AC1453" s="3" t="str">
        <f t="shared" ca="1" si="538"/>
        <v>20:10</v>
      </c>
      <c r="AD1453" s="3" t="str">
        <f t="shared" ca="1" si="538"/>
        <v>20:05</v>
      </c>
      <c r="AE1453" s="3" t="str">
        <f t="shared" ca="1" si="538"/>
        <v/>
      </c>
      <c r="AF1453" s="3" t="str">
        <f t="shared" ca="1" si="538"/>
        <v>08:03</v>
      </c>
      <c r="AH1453" s="1" t="s">
        <v>22</v>
      </c>
      <c r="AI1453" s="1">
        <f>COUNTIF(B1458:AF1458,"O")</f>
        <v>7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9:06</v>
      </c>
      <c r="C1454" s="3" t="str">
        <f t="shared" ref="C1454:AF1454" si="539">IF(C1458="M",TEXT(C1453-C1452,"H:MM"),IF(C1458="E",TEXT(C1453-C1452,"H:MM"),IF(C1458="N",TEXT(C1453+24-C1452+30,"H:MM"),IF(C1458="GS",TEXT(C1453-C1452,"H:MM"),""))))</f>
        <v/>
      </c>
      <c r="D1454" s="3" t="str">
        <f t="shared" ca="1" si="539"/>
        <v>9:00</v>
      </c>
      <c r="E1454" s="3" t="str">
        <f t="shared" ca="1" si="539"/>
        <v>9:01</v>
      </c>
      <c r="F1454" s="3" t="str">
        <f t="shared" ca="1" si="539"/>
        <v>9:17</v>
      </c>
      <c r="G1454" s="3" t="str">
        <f t="shared" ca="1" si="539"/>
        <v>12:05</v>
      </c>
      <c r="H1454" s="3" t="str">
        <f t="shared" ca="1" si="539"/>
        <v>12:08</v>
      </c>
      <c r="I1454" s="3" t="str">
        <f t="shared" ca="1" si="539"/>
        <v>11:53</v>
      </c>
      <c r="J1454" s="3" t="str">
        <f t="shared" si="539"/>
        <v/>
      </c>
      <c r="K1454" s="3" t="str">
        <f t="shared" ca="1" si="539"/>
        <v>12:21</v>
      </c>
      <c r="L1454" s="3" t="str">
        <f t="shared" ca="1" si="539"/>
        <v>12:11</v>
      </c>
      <c r="M1454" s="3" t="str">
        <f t="shared" ca="1" si="539"/>
        <v>11:53</v>
      </c>
      <c r="N1454" s="3" t="str">
        <f t="shared" ca="1" si="539"/>
        <v>5:51</v>
      </c>
      <c r="O1454" s="3" t="str">
        <f t="shared" si="539"/>
        <v/>
      </c>
      <c r="P1454" s="3" t="str">
        <f t="shared" ca="1" si="539"/>
        <v>6:07</v>
      </c>
      <c r="Q1454" s="3" t="str">
        <f t="shared" si="539"/>
        <v/>
      </c>
      <c r="R1454" s="3" t="str">
        <f t="shared" ca="1" si="539"/>
        <v>12:04</v>
      </c>
      <c r="S1454" s="3" t="str">
        <f t="shared" ca="1" si="539"/>
        <v>12:05</v>
      </c>
      <c r="T1454" s="3" t="str">
        <f t="shared" ca="1" si="539"/>
        <v>6:00</v>
      </c>
      <c r="U1454" s="3" t="str">
        <f t="shared" ca="1" si="539"/>
        <v>6:00</v>
      </c>
      <c r="V1454" s="3" t="str">
        <f t="shared" ca="1" si="539"/>
        <v>5:52</v>
      </c>
      <c r="W1454" s="3" t="str">
        <f t="shared" ca="1" si="539"/>
        <v>6:02</v>
      </c>
      <c r="X1454" s="3" t="str">
        <f t="shared" si="539"/>
        <v/>
      </c>
      <c r="Y1454" s="3" t="str">
        <f t="shared" ca="1" si="539"/>
        <v>9:09</v>
      </c>
      <c r="Z1454" s="3" t="str">
        <f t="shared" ca="1" si="539"/>
        <v>9:06</v>
      </c>
      <c r="AA1454" s="3" t="str">
        <f t="shared" si="539"/>
        <v/>
      </c>
      <c r="AB1454" s="3" t="str">
        <f t="shared" ca="1" si="539"/>
        <v>5:59</v>
      </c>
      <c r="AC1454" s="3" t="str">
        <f t="shared" ca="1" si="539"/>
        <v>6:22</v>
      </c>
      <c r="AD1454" s="3" t="str">
        <f t="shared" ca="1" si="539"/>
        <v>6:12</v>
      </c>
      <c r="AE1454" s="3" t="str">
        <f t="shared" si="539"/>
        <v/>
      </c>
      <c r="AF1454" s="3" t="str">
        <f t="shared" ca="1" si="539"/>
        <v>12:00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 t="str">
        <f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/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00:15</v>
      </c>
      <c r="E1455" s="6" t="str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00:12</v>
      </c>
      <c r="F1455" s="6">
        <f t="shared" ca="1" si="540"/>
        <v>0</v>
      </c>
      <c r="G1455" s="6">
        <f t="shared" ca="1" si="540"/>
        <v>0</v>
      </c>
      <c r="H1455" s="6" t="str">
        <f t="shared" ca="1" si="540"/>
        <v>00:05</v>
      </c>
      <c r="I1455" s="6" t="str">
        <f t="shared" ca="1" si="540"/>
        <v>00:17</v>
      </c>
      <c r="J1455" s="6" t="str">
        <f t="shared" si="540"/>
        <v/>
      </c>
      <c r="K1455" s="6">
        <f t="shared" ca="1" si="540"/>
        <v>0</v>
      </c>
      <c r="L1455" s="6">
        <f t="shared" ca="1" si="540"/>
        <v>0</v>
      </c>
      <c r="M1455" s="6" t="str">
        <f t="shared" ca="1" si="540"/>
        <v>00:15</v>
      </c>
      <c r="N1455" s="6" t="str">
        <f t="shared" ca="1" si="540"/>
        <v>00:10</v>
      </c>
      <c r="O1455" s="6" t="str">
        <f t="shared" si="540"/>
        <v/>
      </c>
      <c r="P1455" s="6" t="str">
        <f t="shared" ca="1" si="540"/>
        <v>00:03</v>
      </c>
      <c r="Q1455" s="6" t="str">
        <f t="shared" si="540"/>
        <v/>
      </c>
      <c r="R1455" s="6">
        <f t="shared" ca="1" si="540"/>
        <v>0</v>
      </c>
      <c r="S1455" s="6">
        <f t="shared" ca="1" si="540"/>
        <v>0</v>
      </c>
      <c r="T1455" s="6" t="str">
        <f t="shared" ca="1" si="540"/>
        <v>00:17</v>
      </c>
      <c r="U1455" s="6" t="str">
        <f t="shared" ca="1" si="540"/>
        <v>00:03</v>
      </c>
      <c r="V1455" s="6" t="str">
        <f t="shared" ca="1" si="540"/>
        <v>00:15</v>
      </c>
      <c r="W1455" s="6" t="str">
        <f t="shared" ca="1" si="540"/>
        <v>00:02</v>
      </c>
      <c r="X1455" s="6" t="str">
        <f t="shared" si="540"/>
        <v/>
      </c>
      <c r="Y1455" s="6">
        <f t="shared" ca="1" si="540"/>
        <v>0</v>
      </c>
      <c r="Z1455" s="6" t="str">
        <f t="shared" ca="1" si="540"/>
        <v>00:02</v>
      </c>
      <c r="AA1455" s="6" t="str">
        <f t="shared" si="540"/>
        <v/>
      </c>
      <c r="AB1455" s="6" t="str">
        <f t="shared" ca="1" si="540"/>
        <v>00:13</v>
      </c>
      <c r="AC1455" s="6">
        <f t="shared" ca="1" si="540"/>
        <v>0</v>
      </c>
      <c r="AD1455" s="6">
        <f t="shared" ca="1" si="540"/>
        <v>0</v>
      </c>
      <c r="AE1455" s="6" t="str">
        <f t="shared" si="540"/>
        <v/>
      </c>
      <c r="AF1455" s="6" t="str">
        <f t="shared" ca="1" si="540"/>
        <v>00:03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O</v>
      </c>
      <c r="D1458" s="4" t="str">
        <f>Entry!D71</f>
        <v>M</v>
      </c>
      <c r="E1458" s="4" t="str">
        <f>Entry!E71</f>
        <v>M</v>
      </c>
      <c r="F1458" s="4" t="str">
        <f>Entry!F71</f>
        <v>M</v>
      </c>
      <c r="G1458" s="4" t="str">
        <f>Entry!G71</f>
        <v>N</v>
      </c>
      <c r="H1458" s="4" t="str">
        <f>Entry!H71</f>
        <v>N</v>
      </c>
      <c r="I1458" s="4" t="str">
        <f>Entry!I71</f>
        <v>N</v>
      </c>
      <c r="J1458" s="4" t="str">
        <f>Entry!J71</f>
        <v>O</v>
      </c>
      <c r="K1458" s="4" t="str">
        <f>Entry!K71</f>
        <v>N</v>
      </c>
      <c r="L1458" s="4" t="str">
        <f>Entry!L71</f>
        <v>N</v>
      </c>
      <c r="M1458" s="4" t="str">
        <f>Entry!M71</f>
        <v>N</v>
      </c>
      <c r="N1458" s="4" t="str">
        <f>Entry!N71</f>
        <v>E</v>
      </c>
      <c r="O1458" s="4" t="str">
        <f>Entry!O71</f>
        <v>O</v>
      </c>
      <c r="P1458" s="4" t="str">
        <f>Entry!P71</f>
        <v>E</v>
      </c>
      <c r="Q1458" s="4" t="str">
        <f>Entry!Q71</f>
        <v>O</v>
      </c>
      <c r="R1458" s="4" t="str">
        <f>Entry!R71</f>
        <v>N</v>
      </c>
      <c r="S1458" s="4" t="str">
        <f>Entry!S71</f>
        <v>N</v>
      </c>
      <c r="T1458" s="4" t="str">
        <f>Entry!T71</f>
        <v>E</v>
      </c>
      <c r="U1458" s="4" t="str">
        <f>Entry!U71</f>
        <v>E</v>
      </c>
      <c r="V1458" s="4" t="str">
        <f>Entry!V71</f>
        <v>E</v>
      </c>
      <c r="W1458" s="4" t="str">
        <f>Entry!W71</f>
        <v>E</v>
      </c>
      <c r="X1458" s="4" t="str">
        <f>Entry!X71</f>
        <v>O</v>
      </c>
      <c r="Y1458" s="4" t="str">
        <f>Entry!Y71</f>
        <v>M</v>
      </c>
      <c r="Z1458" s="4" t="str">
        <f>Entry!Z71</f>
        <v>M</v>
      </c>
      <c r="AA1458" s="4" t="str">
        <f>Entry!AA71</f>
        <v>O</v>
      </c>
      <c r="AB1458" s="4" t="str">
        <f>Entry!AB71</f>
        <v>E</v>
      </c>
      <c r="AC1458" s="4" t="str">
        <f>Entry!AC71</f>
        <v>E</v>
      </c>
      <c r="AD1458" s="4" t="str">
        <f>Entry!AD71</f>
        <v>E</v>
      </c>
      <c r="AE1458" s="4" t="str">
        <f>Entry!AE71</f>
        <v>O</v>
      </c>
      <c r="AF1458" s="4" t="str">
        <f>Entry!AF71</f>
        <v>N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0.33124999999999999</v>
      </c>
      <c r="C1460" s="16" t="str">
        <f>IF(OR(C1458="O",C1458="A"),"O ",VALUE(C1452))</f>
        <v xml:space="preserve">O </v>
      </c>
      <c r="D1460" s="16">
        <f ca="1">IF(OR(D1458="O",D1458="A"),"O ",VALUE(D1452))</f>
        <v>0.34375</v>
      </c>
      <c r="E1460" s="16">
        <f t="shared" ref="E1460:AF1460" ca="1" si="541">IF(OR(E1458="O",E1458="A"),"O ",VALUE(E1452))</f>
        <v>0.34166666666666662</v>
      </c>
      <c r="F1460" s="16">
        <f t="shared" ca="1" si="541"/>
        <v>0.32708333333333334</v>
      </c>
      <c r="G1460" s="16">
        <f t="shared" ca="1" si="541"/>
        <v>0.83333333333333337</v>
      </c>
      <c r="H1460" s="16">
        <f t="shared" ca="1" si="541"/>
        <v>0.83680555555555547</v>
      </c>
      <c r="I1460" s="16">
        <f t="shared" ca="1" si="541"/>
        <v>0.84513888888888899</v>
      </c>
      <c r="J1460" s="16" t="str">
        <f t="shared" si="541"/>
        <v xml:space="preserve">O </v>
      </c>
      <c r="K1460" s="16">
        <f t="shared" ca="1" si="541"/>
        <v>0.8256944444444444</v>
      </c>
      <c r="L1460" s="16">
        <f t="shared" ca="1" si="541"/>
        <v>0.83263888888888893</v>
      </c>
      <c r="M1460" s="16">
        <f t="shared" ca="1" si="541"/>
        <v>0.84375</v>
      </c>
      <c r="N1460" s="16">
        <f t="shared" ca="1" si="541"/>
        <v>0.59027777777777779</v>
      </c>
      <c r="O1460" s="16" t="str">
        <f t="shared" si="541"/>
        <v xml:space="preserve">O </v>
      </c>
      <c r="P1460" s="16">
        <f t="shared" ca="1" si="541"/>
        <v>0.5854166666666667</v>
      </c>
      <c r="Q1460" s="16" t="str">
        <f t="shared" si="541"/>
        <v xml:space="preserve">O </v>
      </c>
      <c r="R1460" s="16">
        <f t="shared" ca="1" si="541"/>
        <v>0.83124999999999993</v>
      </c>
      <c r="S1460" s="16">
        <f t="shared" ca="1" si="541"/>
        <v>0.83124999999999993</v>
      </c>
      <c r="T1460" s="16">
        <f t="shared" ca="1" si="541"/>
        <v>0.59513888888888888</v>
      </c>
      <c r="U1460" s="16">
        <f t="shared" ca="1" si="541"/>
        <v>0.5854166666666667</v>
      </c>
      <c r="V1460" s="16">
        <f t="shared" ca="1" si="541"/>
        <v>0.59375</v>
      </c>
      <c r="W1460" s="16">
        <f t="shared" ca="1" si="541"/>
        <v>0.58472222222222225</v>
      </c>
      <c r="X1460" s="16" t="str">
        <f t="shared" si="541"/>
        <v xml:space="preserve">O </v>
      </c>
      <c r="Y1460" s="16">
        <f t="shared" ca="1" si="541"/>
        <v>0.3298611111111111</v>
      </c>
      <c r="Z1460" s="16">
        <f t="shared" ca="1" si="541"/>
        <v>0.3347222222222222</v>
      </c>
      <c r="AA1460" s="16" t="str">
        <f t="shared" si="541"/>
        <v xml:space="preserve">O </v>
      </c>
      <c r="AB1460" s="16">
        <f t="shared" ca="1" si="541"/>
        <v>0.59236111111111112</v>
      </c>
      <c r="AC1460" s="16">
        <f t="shared" ca="1" si="541"/>
        <v>0.57500000000000007</v>
      </c>
      <c r="AD1460" s="16">
        <f t="shared" ca="1" si="541"/>
        <v>0.57847222222222217</v>
      </c>
      <c r="AE1460" s="16" t="str">
        <f t="shared" si="541"/>
        <v xml:space="preserve">O </v>
      </c>
      <c r="AF1460" s="16">
        <f t="shared" ca="1" si="541"/>
        <v>0.8354166666666667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>IF(OR(C1458="O",C1458="A"),0,VALUE(C1455))</f>
        <v>0</v>
      </c>
      <c r="D1464" s="16">
        <f ca="1">IF(OR(D1458="O",D1458="A"),0,VALUE(D1455))</f>
        <v>1.0416666666666666E-2</v>
      </c>
      <c r="E1464" s="16">
        <f t="shared" ref="E1464:AF1464" ca="1" si="542">IF(OR(E1458="O",E1458="A"),0,VALUE(E1455))</f>
        <v>8.3333333333333332E-3</v>
      </c>
      <c r="F1464" s="16">
        <f t="shared" ca="1" si="542"/>
        <v>0</v>
      </c>
      <c r="G1464" s="16">
        <f t="shared" ca="1" si="542"/>
        <v>0</v>
      </c>
      <c r="H1464" s="16">
        <f t="shared" ca="1" si="542"/>
        <v>3.472222222222222E-3</v>
      </c>
      <c r="I1464" s="16">
        <f t="shared" ca="1" si="542"/>
        <v>1.1805555555555555E-2</v>
      </c>
      <c r="J1464" s="16">
        <f t="shared" si="542"/>
        <v>0</v>
      </c>
      <c r="K1464" s="16">
        <f t="shared" ca="1" si="542"/>
        <v>0</v>
      </c>
      <c r="L1464" s="16">
        <f t="shared" ca="1" si="542"/>
        <v>0</v>
      </c>
      <c r="M1464" s="16">
        <f t="shared" ca="1" si="542"/>
        <v>1.0416666666666666E-2</v>
      </c>
      <c r="N1464" s="16">
        <f t="shared" ca="1" si="542"/>
        <v>6.9444444444444441E-3</v>
      </c>
      <c r="O1464" s="16">
        <f t="shared" si="542"/>
        <v>0</v>
      </c>
      <c r="P1464" s="16">
        <f t="shared" ca="1" si="542"/>
        <v>2.0833333333333333E-3</v>
      </c>
      <c r="Q1464" s="16">
        <f t="shared" si="542"/>
        <v>0</v>
      </c>
      <c r="R1464" s="16">
        <f t="shared" ca="1" si="542"/>
        <v>0</v>
      </c>
      <c r="S1464" s="16">
        <f t="shared" ca="1" si="542"/>
        <v>0</v>
      </c>
      <c r="T1464" s="16">
        <f t="shared" ca="1" si="542"/>
        <v>1.1805555555555555E-2</v>
      </c>
      <c r="U1464" s="16">
        <f t="shared" ca="1" si="542"/>
        <v>2.0833333333333333E-3</v>
      </c>
      <c r="V1464" s="16">
        <f t="shared" ca="1" si="542"/>
        <v>1.0416666666666666E-2</v>
      </c>
      <c r="W1464" s="16">
        <f t="shared" ca="1" si="542"/>
        <v>1.3888888888888889E-3</v>
      </c>
      <c r="X1464" s="16">
        <f t="shared" si="542"/>
        <v>0</v>
      </c>
      <c r="Y1464" s="16">
        <f t="shared" ca="1" si="542"/>
        <v>0</v>
      </c>
      <c r="Z1464" s="16">
        <f t="shared" ca="1" si="542"/>
        <v>1.3888888888888889E-3</v>
      </c>
      <c r="AA1464" s="16">
        <f t="shared" si="542"/>
        <v>0</v>
      </c>
      <c r="AB1464" s="16">
        <f t="shared" ca="1" si="542"/>
        <v>9.0277777777777787E-3</v>
      </c>
      <c r="AC1464" s="16">
        <f t="shared" ca="1" si="542"/>
        <v>0</v>
      </c>
      <c r="AD1464" s="16">
        <f t="shared" ca="1" si="542"/>
        <v>0</v>
      </c>
      <c r="AE1464" s="16">
        <f t="shared" si="542"/>
        <v>0</v>
      </c>
      <c r="AF1464" s="16">
        <f t="shared" ca="1" si="542"/>
        <v>2.0833333333333333E-3</v>
      </c>
      <c r="AH1464" s="24">
        <f ca="1">SUM(B1464:AF1464)</f>
        <v>9.166666666666666E-2</v>
      </c>
    </row>
    <row r="1465" spans="1:34" hidden="1">
      <c r="B1465" s="16">
        <f ca="1">IF(OR(B1458="O",B1458="A"),0,VALUE(B1454))</f>
        <v>0.37916666666666665</v>
      </c>
      <c r="C1465" s="16">
        <f>IF(OR(C1458="O",C1458="A"),0,VALUE(C1454))</f>
        <v>0</v>
      </c>
      <c r="D1465" s="16">
        <f ca="1">IF(OR(D1458="O",D1458="A"),0,VALUE(D1454))</f>
        <v>0.375</v>
      </c>
      <c r="E1465" s="16">
        <f t="shared" ref="E1465:AF1465" ca="1" si="543">IF(OR(E1458="O",E1458="A"),0,VALUE(E1454))</f>
        <v>0.3756944444444445</v>
      </c>
      <c r="F1465" s="16">
        <f t="shared" ca="1" si="543"/>
        <v>0.38680555555555557</v>
      </c>
      <c r="G1465" s="16">
        <f t="shared" ca="1" si="543"/>
        <v>0.50347222222222221</v>
      </c>
      <c r="H1465" s="16">
        <f t="shared" ca="1" si="543"/>
        <v>0.50555555555555554</v>
      </c>
      <c r="I1465" s="16">
        <f t="shared" ca="1" si="543"/>
        <v>0.49513888888888885</v>
      </c>
      <c r="J1465" s="16">
        <f t="shared" si="543"/>
        <v>0</v>
      </c>
      <c r="K1465" s="16">
        <f t="shared" ca="1" si="543"/>
        <v>0.51458333333333328</v>
      </c>
      <c r="L1465" s="16">
        <f t="shared" ca="1" si="543"/>
        <v>0.50763888888888886</v>
      </c>
      <c r="M1465" s="16">
        <f t="shared" ca="1" si="543"/>
        <v>0.49513888888888885</v>
      </c>
      <c r="N1465" s="16">
        <f t="shared" ca="1" si="543"/>
        <v>0.24374999999999999</v>
      </c>
      <c r="O1465" s="16">
        <f t="shared" si="543"/>
        <v>0</v>
      </c>
      <c r="P1465" s="16">
        <f t="shared" ca="1" si="543"/>
        <v>0.25486111111111109</v>
      </c>
      <c r="Q1465" s="16">
        <f t="shared" si="543"/>
        <v>0</v>
      </c>
      <c r="R1465" s="16">
        <f t="shared" ca="1" si="543"/>
        <v>0.50277777777777777</v>
      </c>
      <c r="S1465" s="16">
        <f t="shared" ca="1" si="543"/>
        <v>0.50347222222222221</v>
      </c>
      <c r="T1465" s="16">
        <f t="shared" ca="1" si="543"/>
        <v>0.25</v>
      </c>
      <c r="U1465" s="16">
        <f t="shared" ca="1" si="543"/>
        <v>0.25</v>
      </c>
      <c r="V1465" s="16">
        <f t="shared" ca="1" si="543"/>
        <v>0.24444444444444446</v>
      </c>
      <c r="W1465" s="16">
        <f t="shared" ca="1" si="543"/>
        <v>0.25138888888888888</v>
      </c>
      <c r="X1465" s="16">
        <f t="shared" si="543"/>
        <v>0</v>
      </c>
      <c r="Y1465" s="16">
        <f t="shared" ca="1" si="543"/>
        <v>0.38125000000000003</v>
      </c>
      <c r="Z1465" s="16">
        <f t="shared" ca="1" si="543"/>
        <v>0.37916666666666665</v>
      </c>
      <c r="AA1465" s="16">
        <f t="shared" si="543"/>
        <v>0</v>
      </c>
      <c r="AB1465" s="16">
        <f t="shared" ca="1" si="543"/>
        <v>0.24930555555555556</v>
      </c>
      <c r="AC1465" s="16">
        <f t="shared" ca="1" si="543"/>
        <v>0.26527777777777778</v>
      </c>
      <c r="AD1465" s="16">
        <f t="shared" ca="1" si="543"/>
        <v>0.25833333333333336</v>
      </c>
      <c r="AE1465" s="16">
        <f t="shared" si="543"/>
        <v>0</v>
      </c>
      <c r="AF1465" s="16">
        <f t="shared" ca="1" si="543"/>
        <v>0.5</v>
      </c>
      <c r="AG1465" s="16"/>
      <c r="AH1465" s="24">
        <f ca="1">SUM(B1465:AF1465)</f>
        <v>9.0722222222222229</v>
      </c>
    </row>
    <row r="1471" spans="1:34" ht="15" customHeight="1">
      <c r="A1471" s="56" t="str">
        <f>Entry!A72</f>
        <v>MS. SUSHMITA BAI</v>
      </c>
      <c r="B1471" s="56"/>
      <c r="C1471" s="56"/>
      <c r="D1471" s="56"/>
      <c r="E1471" s="56"/>
      <c r="F1471" s="56"/>
      <c r="G1471" s="56"/>
      <c r="H1471" s="52" t="s">
        <v>15</v>
      </c>
      <c r="I1471" s="52"/>
      <c r="J1471" s="52"/>
      <c r="K1471" s="52"/>
      <c r="L1471" s="26">
        <f ca="1">AH1487</f>
        <v>9.3659722222222221</v>
      </c>
      <c r="M1471" s="23" t="s">
        <v>16</v>
      </c>
      <c r="N1471" s="52" t="s">
        <v>17</v>
      </c>
      <c r="O1471" s="52"/>
      <c r="P1471" s="23">
        <v>0</v>
      </c>
      <c r="Q1471" s="23" t="s">
        <v>18</v>
      </c>
      <c r="R1471" s="52" t="s">
        <v>19</v>
      </c>
      <c r="S1471" s="52"/>
      <c r="T1471" s="23">
        <f>AI1473</f>
        <v>26</v>
      </c>
      <c r="U1471" s="52" t="s">
        <v>20</v>
      </c>
      <c r="V1471" s="52"/>
      <c r="W1471" s="23">
        <f>AI1474</f>
        <v>0</v>
      </c>
      <c r="X1471" s="52" t="s">
        <v>21</v>
      </c>
      <c r="Y1471" s="52"/>
      <c r="Z1471" s="23">
        <f>AI1475</f>
        <v>5</v>
      </c>
      <c r="AA1471" s="53" t="s">
        <v>26</v>
      </c>
      <c r="AB1471" s="53"/>
      <c r="AC1471" s="53"/>
      <c r="AD1471" s="53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4" t="s">
        <v>23</v>
      </c>
      <c r="I1472" s="54"/>
      <c r="J1472" s="54"/>
      <c r="K1472" s="27">
        <f ca="1">AH1486</f>
        <v>7.9166666666666649E-2</v>
      </c>
      <c r="L1472" s="55" t="s">
        <v>25</v>
      </c>
      <c r="M1472" s="55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O</v>
      </c>
      <c r="G1473" s="5" t="str">
        <f t="shared" si="544"/>
        <v>P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O</v>
      </c>
      <c r="N1473" s="5" t="str">
        <f t="shared" si="544"/>
        <v>P</v>
      </c>
      <c r="O1473" s="5" t="str">
        <f t="shared" si="544"/>
        <v>O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O</v>
      </c>
      <c r="U1473" s="5" t="str">
        <f t="shared" si="544"/>
        <v>P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O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26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13:54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14:04</v>
      </c>
      <c r="D1474" s="3" t="str">
        <f t="shared" ca="1" si="545"/>
        <v>13:59</v>
      </c>
      <c r="E1474" s="3" t="str">
        <f t="shared" ca="1" si="545"/>
        <v>08:04</v>
      </c>
      <c r="F1474" s="3" t="str">
        <f t="shared" ca="1" si="545"/>
        <v/>
      </c>
      <c r="G1474" s="3" t="str">
        <f t="shared" ca="1" si="545"/>
        <v>20:03</v>
      </c>
      <c r="H1474" s="3" t="str">
        <f t="shared" ca="1" si="545"/>
        <v>20:13</v>
      </c>
      <c r="I1474" s="3" t="str">
        <f t="shared" ca="1" si="545"/>
        <v>20:12</v>
      </c>
      <c r="J1474" s="3" t="str">
        <f t="shared" ca="1" si="545"/>
        <v>14:10</v>
      </c>
      <c r="K1474" s="3" t="str">
        <f t="shared" ca="1" si="545"/>
        <v>13:54</v>
      </c>
      <c r="L1474" s="3" t="str">
        <f t="shared" ca="1" si="545"/>
        <v>14:00</v>
      </c>
      <c r="M1474" s="3" t="str">
        <f t="shared" ca="1" si="545"/>
        <v/>
      </c>
      <c r="N1474" s="3" t="str">
        <f t="shared" ca="1" si="545"/>
        <v>08:01</v>
      </c>
      <c r="O1474" s="3" t="str">
        <f t="shared" ca="1" si="545"/>
        <v/>
      </c>
      <c r="P1474" s="3" t="str">
        <f t="shared" ca="1" si="545"/>
        <v>08:05</v>
      </c>
      <c r="Q1474" s="3" t="str">
        <f t="shared" ca="1" si="545"/>
        <v>19:52</v>
      </c>
      <c r="R1474" s="3" t="str">
        <f t="shared" ca="1" si="545"/>
        <v>19:51</v>
      </c>
      <c r="S1474" s="3" t="str">
        <f t="shared" ca="1" si="545"/>
        <v>20:16</v>
      </c>
      <c r="T1474" s="3" t="str">
        <f t="shared" ca="1" si="545"/>
        <v/>
      </c>
      <c r="U1474" s="3" t="str">
        <f t="shared" ca="1" si="545"/>
        <v>08:09</v>
      </c>
      <c r="V1474" s="3" t="str">
        <f t="shared" ca="1" si="545"/>
        <v>13:59</v>
      </c>
      <c r="W1474" s="3" t="str">
        <f t="shared" ca="1" si="545"/>
        <v>13:56</v>
      </c>
      <c r="X1474" s="3" t="str">
        <f t="shared" ca="1" si="545"/>
        <v>14:00</v>
      </c>
      <c r="Y1474" s="3" t="str">
        <f t="shared" ca="1" si="545"/>
        <v>07:52</v>
      </c>
      <c r="Z1474" s="3" t="str">
        <f t="shared" ca="1" si="545"/>
        <v>07:56</v>
      </c>
      <c r="AA1474" s="3" t="str">
        <f t="shared" ca="1" si="545"/>
        <v/>
      </c>
      <c r="AB1474" s="3" t="str">
        <f t="shared" ca="1" si="545"/>
        <v>20:14</v>
      </c>
      <c r="AC1474" s="3" t="str">
        <f t="shared" ca="1" si="545"/>
        <v>19:55</v>
      </c>
      <c r="AD1474" s="3" t="str">
        <f t="shared" ca="1" si="545"/>
        <v>14:14</v>
      </c>
      <c r="AE1474" s="3" t="str">
        <f t="shared" ca="1" si="545"/>
        <v>14:07</v>
      </c>
      <c r="AF1474" s="3" t="str">
        <f t="shared" ca="1" si="545"/>
        <v>14:02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20:00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20:03</v>
      </c>
      <c r="D1475" s="3" t="str">
        <f t="shared" ca="1" si="546"/>
        <v>20:08</v>
      </c>
      <c r="E1475" s="3" t="str">
        <f t="shared" ca="1" si="546"/>
        <v>17:00</v>
      </c>
      <c r="F1475" s="3" t="str">
        <f t="shared" ca="1" si="546"/>
        <v/>
      </c>
      <c r="G1475" s="3" t="str">
        <f t="shared" ca="1" si="546"/>
        <v>08:07</v>
      </c>
      <c r="H1475" s="3" t="str">
        <f t="shared" ca="1" si="546"/>
        <v>08:02</v>
      </c>
      <c r="I1475" s="3" t="str">
        <f t="shared" ca="1" si="546"/>
        <v>08:04</v>
      </c>
      <c r="J1475" s="3" t="str">
        <f t="shared" ca="1" si="546"/>
        <v>20:16</v>
      </c>
      <c r="K1475" s="3" t="str">
        <f t="shared" ca="1" si="546"/>
        <v>20:16</v>
      </c>
      <c r="L1475" s="3" t="str">
        <f t="shared" ca="1" si="546"/>
        <v>20:15</v>
      </c>
      <c r="M1475" s="3" t="str">
        <f t="shared" ca="1" si="546"/>
        <v/>
      </c>
      <c r="N1475" s="3" t="str">
        <f t="shared" ca="1" si="546"/>
        <v>17:09</v>
      </c>
      <c r="O1475" s="3" t="str">
        <f t="shared" ca="1" si="546"/>
        <v/>
      </c>
      <c r="P1475" s="3" t="str">
        <f t="shared" ca="1" si="546"/>
        <v>17:06</v>
      </c>
      <c r="Q1475" s="3" t="str">
        <f t="shared" ca="1" si="546"/>
        <v>08:12</v>
      </c>
      <c r="R1475" s="3" t="str">
        <f t="shared" ca="1" si="546"/>
        <v>08:08</v>
      </c>
      <c r="S1475" s="3" t="str">
        <f t="shared" ca="1" si="546"/>
        <v>08:17</v>
      </c>
      <c r="T1475" s="3" t="str">
        <f t="shared" ca="1" si="546"/>
        <v/>
      </c>
      <c r="U1475" s="3" t="str">
        <f t="shared" ca="1" si="546"/>
        <v>17:07</v>
      </c>
      <c r="V1475" s="3" t="str">
        <f t="shared" ca="1" si="546"/>
        <v>20:17</v>
      </c>
      <c r="W1475" s="3" t="str">
        <f t="shared" ca="1" si="546"/>
        <v>20:07</v>
      </c>
      <c r="X1475" s="3" t="str">
        <f t="shared" ca="1" si="546"/>
        <v>20:15</v>
      </c>
      <c r="Y1475" s="3" t="str">
        <f t="shared" ca="1" si="546"/>
        <v>17:05</v>
      </c>
      <c r="Z1475" s="3" t="str">
        <f t="shared" ca="1" si="546"/>
        <v>17:09</v>
      </c>
      <c r="AA1475" s="3" t="str">
        <f t="shared" ca="1" si="546"/>
        <v/>
      </c>
      <c r="AB1475" s="3" t="str">
        <f t="shared" ca="1" si="546"/>
        <v>08:04</v>
      </c>
      <c r="AC1475" s="3" t="str">
        <f t="shared" ca="1" si="546"/>
        <v>08:12</v>
      </c>
      <c r="AD1475" s="3" t="str">
        <f t="shared" ca="1" si="546"/>
        <v>20:04</v>
      </c>
      <c r="AE1475" s="3" t="str">
        <f t="shared" ca="1" si="546"/>
        <v>20:14</v>
      </c>
      <c r="AF1475" s="3" t="str">
        <f t="shared" ca="1" si="546"/>
        <v>20:12</v>
      </c>
      <c r="AH1475" s="1" t="s">
        <v>22</v>
      </c>
      <c r="AI1475" s="1">
        <f>COUNTIF(B1480:AF1480,"O")</f>
        <v>5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6:06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5:59</v>
      </c>
      <c r="D1476" s="3" t="str">
        <f t="shared" ca="1" si="547"/>
        <v>6:09</v>
      </c>
      <c r="E1476" s="3" t="str">
        <f t="shared" ca="1" si="547"/>
        <v>8:56</v>
      </c>
      <c r="F1476" s="3" t="str">
        <f t="shared" si="547"/>
        <v/>
      </c>
      <c r="G1476" s="3" t="str">
        <f t="shared" ca="1" si="547"/>
        <v>12:04</v>
      </c>
      <c r="H1476" s="3" t="str">
        <f t="shared" ca="1" si="547"/>
        <v>11:49</v>
      </c>
      <c r="I1476" s="3" t="str">
        <f t="shared" ca="1" si="547"/>
        <v>11:52</v>
      </c>
      <c r="J1476" s="3" t="str">
        <f t="shared" ca="1" si="547"/>
        <v>6:06</v>
      </c>
      <c r="K1476" s="3" t="str">
        <f t="shared" ca="1" si="547"/>
        <v>6:22</v>
      </c>
      <c r="L1476" s="3" t="str">
        <f t="shared" ca="1" si="547"/>
        <v>6:15</v>
      </c>
      <c r="M1476" s="3" t="str">
        <f t="shared" si="547"/>
        <v/>
      </c>
      <c r="N1476" s="3" t="str">
        <f t="shared" ca="1" si="547"/>
        <v>9:08</v>
      </c>
      <c r="O1476" s="3" t="str">
        <f t="shared" si="547"/>
        <v/>
      </c>
      <c r="P1476" s="3" t="str">
        <f t="shared" ca="1" si="547"/>
        <v>9:01</v>
      </c>
      <c r="Q1476" s="3" t="str">
        <f t="shared" ca="1" si="547"/>
        <v>12:20</v>
      </c>
      <c r="R1476" s="3" t="str">
        <f t="shared" ca="1" si="547"/>
        <v>12:17</v>
      </c>
      <c r="S1476" s="3" t="str">
        <f t="shared" ca="1" si="547"/>
        <v>12:01</v>
      </c>
      <c r="T1476" s="3" t="str">
        <f t="shared" si="547"/>
        <v/>
      </c>
      <c r="U1476" s="3" t="str">
        <f t="shared" ca="1" si="547"/>
        <v>8:58</v>
      </c>
      <c r="V1476" s="3" t="str">
        <f t="shared" ca="1" si="547"/>
        <v>6:18</v>
      </c>
      <c r="W1476" s="3" t="str">
        <f t="shared" ca="1" si="547"/>
        <v>6:11</v>
      </c>
      <c r="X1476" s="3" t="str">
        <f t="shared" ca="1" si="547"/>
        <v>6:15</v>
      </c>
      <c r="Y1476" s="3" t="str">
        <f t="shared" ca="1" si="547"/>
        <v>9:13</v>
      </c>
      <c r="Z1476" s="3" t="str">
        <f t="shared" ca="1" si="547"/>
        <v>9:13</v>
      </c>
      <c r="AA1476" s="3" t="str">
        <f t="shared" si="547"/>
        <v/>
      </c>
      <c r="AB1476" s="3" t="str">
        <f t="shared" ca="1" si="547"/>
        <v>11:50</v>
      </c>
      <c r="AC1476" s="3" t="str">
        <f t="shared" ca="1" si="547"/>
        <v>12:17</v>
      </c>
      <c r="AD1476" s="3" t="str">
        <f t="shared" ca="1" si="547"/>
        <v>5:50</v>
      </c>
      <c r="AE1476" s="3" t="str">
        <f t="shared" ca="1" si="547"/>
        <v>6:07</v>
      </c>
      <c r="AF1476" s="3" t="str">
        <f t="shared" ca="1" si="547"/>
        <v>6:10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</v>
      </c>
      <c r="C1477" s="6" t="str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00:04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 t="str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00:04</v>
      </c>
      <c r="F1477" s="6" t="str">
        <f t="shared" si="548"/>
        <v/>
      </c>
      <c r="G1477" s="6" t="str">
        <f t="shared" ca="1" si="548"/>
        <v>00:03</v>
      </c>
      <c r="H1477" s="6" t="str">
        <f t="shared" ca="1" si="548"/>
        <v>00:13</v>
      </c>
      <c r="I1477" s="6" t="str">
        <f t="shared" ca="1" si="548"/>
        <v>00:12</v>
      </c>
      <c r="J1477" s="6" t="str">
        <f t="shared" ca="1" si="548"/>
        <v>00:10</v>
      </c>
      <c r="K1477" s="6">
        <f t="shared" ca="1" si="548"/>
        <v>0</v>
      </c>
      <c r="L1477" s="6">
        <f t="shared" ca="1" si="548"/>
        <v>0</v>
      </c>
      <c r="M1477" s="6" t="str">
        <f t="shared" si="548"/>
        <v/>
      </c>
      <c r="N1477" s="6" t="str">
        <f t="shared" ca="1" si="548"/>
        <v>00:01</v>
      </c>
      <c r="O1477" s="6" t="str">
        <f t="shared" si="548"/>
        <v/>
      </c>
      <c r="P1477" s="6" t="str">
        <f t="shared" ca="1" si="548"/>
        <v>00:05</v>
      </c>
      <c r="Q1477" s="6">
        <f t="shared" ca="1" si="548"/>
        <v>0</v>
      </c>
      <c r="R1477" s="6">
        <f t="shared" ca="1" si="548"/>
        <v>0</v>
      </c>
      <c r="S1477" s="6" t="str">
        <f t="shared" ca="1" si="548"/>
        <v>00:16</v>
      </c>
      <c r="T1477" s="6" t="str">
        <f t="shared" si="548"/>
        <v/>
      </c>
      <c r="U1477" s="6" t="str">
        <f t="shared" ca="1" si="548"/>
        <v>00:09</v>
      </c>
      <c r="V1477" s="6">
        <f t="shared" ca="1" si="548"/>
        <v>0</v>
      </c>
      <c r="W1477" s="6">
        <f t="shared" ca="1" si="548"/>
        <v>0</v>
      </c>
      <c r="X1477" s="6">
        <f t="shared" ca="1" si="548"/>
        <v>0</v>
      </c>
      <c r="Y1477" s="6">
        <f t="shared" ca="1" si="548"/>
        <v>0</v>
      </c>
      <c r="Z1477" s="6">
        <f t="shared" ca="1" si="548"/>
        <v>0</v>
      </c>
      <c r="AA1477" s="6" t="str">
        <f t="shared" si="548"/>
        <v/>
      </c>
      <c r="AB1477" s="6" t="str">
        <f t="shared" ca="1" si="548"/>
        <v>00:14</v>
      </c>
      <c r="AC1477" s="6">
        <f t="shared" ca="1" si="548"/>
        <v>0</v>
      </c>
      <c r="AD1477" s="6" t="str">
        <f t="shared" ca="1" si="548"/>
        <v>00:14</v>
      </c>
      <c r="AE1477" s="6" t="str">
        <f t="shared" ca="1" si="548"/>
        <v>00:07</v>
      </c>
      <c r="AF1477" s="6" t="str">
        <f t="shared" ca="1" si="548"/>
        <v>00:02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E</v>
      </c>
      <c r="C1480" s="4" t="str">
        <f>Entry!C72</f>
        <v>E</v>
      </c>
      <c r="D1480" s="4" t="str">
        <f>Entry!D72</f>
        <v>E</v>
      </c>
      <c r="E1480" s="4" t="str">
        <f>Entry!E72</f>
        <v>M</v>
      </c>
      <c r="F1480" s="4" t="str">
        <f>Entry!F72</f>
        <v>O</v>
      </c>
      <c r="G1480" s="4" t="str">
        <f>Entry!G72</f>
        <v>N</v>
      </c>
      <c r="H1480" s="4" t="str">
        <f>Entry!H72</f>
        <v>N</v>
      </c>
      <c r="I1480" s="4" t="str">
        <f>Entry!I72</f>
        <v>N</v>
      </c>
      <c r="J1480" s="4" t="str">
        <f>Entry!J72</f>
        <v>E</v>
      </c>
      <c r="K1480" s="4" t="str">
        <f>Entry!K72</f>
        <v>E</v>
      </c>
      <c r="L1480" s="4" t="str">
        <f>Entry!L72</f>
        <v>E</v>
      </c>
      <c r="M1480" s="4" t="str">
        <f>Entry!M72</f>
        <v>O</v>
      </c>
      <c r="N1480" s="4" t="str">
        <f>Entry!N72</f>
        <v>M</v>
      </c>
      <c r="O1480" s="4" t="str">
        <f>Entry!O72</f>
        <v>O</v>
      </c>
      <c r="P1480" s="4" t="str">
        <f>Entry!P72</f>
        <v>M</v>
      </c>
      <c r="Q1480" s="4" t="str">
        <f>Entry!Q72</f>
        <v>N</v>
      </c>
      <c r="R1480" s="4" t="str">
        <f>Entry!R72</f>
        <v>N</v>
      </c>
      <c r="S1480" s="4" t="str">
        <f>Entry!S72</f>
        <v>N</v>
      </c>
      <c r="T1480" s="4" t="str">
        <f>Entry!T72</f>
        <v>O</v>
      </c>
      <c r="U1480" s="4" t="str">
        <f>Entry!U72</f>
        <v>M</v>
      </c>
      <c r="V1480" s="4" t="str">
        <f>Entry!V72</f>
        <v>E</v>
      </c>
      <c r="W1480" s="4" t="str">
        <f>Entry!W72</f>
        <v>E</v>
      </c>
      <c r="X1480" s="4" t="str">
        <f>Entry!X72</f>
        <v>E</v>
      </c>
      <c r="Y1480" s="4" t="str">
        <f>Entry!Y72</f>
        <v>M</v>
      </c>
      <c r="Z1480" s="4" t="str">
        <f>Entry!Z72</f>
        <v>M</v>
      </c>
      <c r="AA1480" s="4" t="str">
        <f>Entry!AA72</f>
        <v>O</v>
      </c>
      <c r="AB1480" s="4" t="str">
        <f>Entry!AB72</f>
        <v>N</v>
      </c>
      <c r="AC1480" s="4" t="str">
        <f>Entry!AC72</f>
        <v>N</v>
      </c>
      <c r="AD1480" s="4" t="str">
        <f>Entry!AD72</f>
        <v>E</v>
      </c>
      <c r="AE1480" s="4" t="str">
        <f>Entry!AE72</f>
        <v>E</v>
      </c>
      <c r="AF1480" s="4" t="str">
        <f>Entry!AF72</f>
        <v>E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0.57916666666666672</v>
      </c>
      <c r="C1482" s="16">
        <f ca="1">IF(OR(C1480="O",C1480="A"),"O ",VALUE(C1474))</f>
        <v>0.58611111111111114</v>
      </c>
      <c r="D1482" s="16">
        <f ca="1">IF(OR(D1480="O",D1480="A"),"O ",VALUE(D1474))</f>
        <v>0.58263888888888882</v>
      </c>
      <c r="E1482" s="16">
        <f t="shared" ref="E1482:AF1482" ca="1" si="549">IF(OR(E1480="O",E1480="A"),"O ",VALUE(E1474))</f>
        <v>0.33611111111111108</v>
      </c>
      <c r="F1482" s="16" t="str">
        <f t="shared" si="549"/>
        <v xml:space="preserve">O </v>
      </c>
      <c r="G1482" s="16">
        <f t="shared" ca="1" si="549"/>
        <v>0.8354166666666667</v>
      </c>
      <c r="H1482" s="16">
        <f t="shared" ca="1" si="549"/>
        <v>0.84236111111111101</v>
      </c>
      <c r="I1482" s="16">
        <f t="shared" ca="1" si="549"/>
        <v>0.84166666666666667</v>
      </c>
      <c r="J1482" s="16">
        <f t="shared" ca="1" si="549"/>
        <v>0.59027777777777779</v>
      </c>
      <c r="K1482" s="16">
        <f t="shared" ca="1" si="549"/>
        <v>0.57916666666666672</v>
      </c>
      <c r="L1482" s="16">
        <f t="shared" ca="1" si="549"/>
        <v>0.58333333333333337</v>
      </c>
      <c r="M1482" s="16" t="str">
        <f t="shared" si="549"/>
        <v xml:space="preserve">O </v>
      </c>
      <c r="N1482" s="16">
        <f t="shared" ca="1" si="549"/>
        <v>0.33402777777777781</v>
      </c>
      <c r="O1482" s="16" t="str">
        <f t="shared" si="549"/>
        <v xml:space="preserve">O </v>
      </c>
      <c r="P1482" s="16">
        <f t="shared" ca="1" si="549"/>
        <v>0.33680555555555558</v>
      </c>
      <c r="Q1482" s="16">
        <f t="shared" ca="1" si="549"/>
        <v>0.82777777777777783</v>
      </c>
      <c r="R1482" s="16">
        <f t="shared" ca="1" si="549"/>
        <v>0.82708333333333339</v>
      </c>
      <c r="S1482" s="16">
        <f t="shared" ca="1" si="549"/>
        <v>0.84444444444444444</v>
      </c>
      <c r="T1482" s="16" t="str">
        <f t="shared" si="549"/>
        <v xml:space="preserve">O </v>
      </c>
      <c r="U1482" s="16">
        <f t="shared" ca="1" si="549"/>
        <v>0.33958333333333335</v>
      </c>
      <c r="V1482" s="16">
        <f t="shared" ca="1" si="549"/>
        <v>0.58263888888888882</v>
      </c>
      <c r="W1482" s="16">
        <f t="shared" ca="1" si="549"/>
        <v>0.5805555555555556</v>
      </c>
      <c r="X1482" s="16">
        <f t="shared" ca="1" si="549"/>
        <v>0.58333333333333337</v>
      </c>
      <c r="Y1482" s="16">
        <f t="shared" ca="1" si="549"/>
        <v>0.32777777777777778</v>
      </c>
      <c r="Z1482" s="16">
        <f t="shared" ca="1" si="549"/>
        <v>0.33055555555555555</v>
      </c>
      <c r="AA1482" s="16" t="str">
        <f t="shared" si="549"/>
        <v xml:space="preserve">O </v>
      </c>
      <c r="AB1482" s="16">
        <f t="shared" ca="1" si="549"/>
        <v>0.84305555555555556</v>
      </c>
      <c r="AC1482" s="16">
        <f t="shared" ca="1" si="549"/>
        <v>0.82986111111111116</v>
      </c>
      <c r="AD1482" s="16">
        <f t="shared" ca="1" si="549"/>
        <v>0.59305555555555556</v>
      </c>
      <c r="AE1482" s="16">
        <f t="shared" ca="1" si="549"/>
        <v>0.58819444444444446</v>
      </c>
      <c r="AF1482" s="16">
        <f t="shared" ca="1" si="549"/>
        <v>0.58472222222222225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0</v>
      </c>
      <c r="C1486" s="16">
        <f ca="1">IF(OR(C1480="O",C1480="A"),0,VALUE(C1477))</f>
        <v>2.7777777777777779E-3</v>
      </c>
      <c r="D1486" s="16">
        <f ca="1">IF(OR(D1480="O",D1480="A"),0,VALUE(D1477))</f>
        <v>0</v>
      </c>
      <c r="E1486" s="16">
        <f t="shared" ref="E1486:AF1486" ca="1" si="550">IF(OR(E1480="O",E1480="A"),0,VALUE(E1477))</f>
        <v>2.7777777777777779E-3</v>
      </c>
      <c r="F1486" s="16">
        <f t="shared" si="550"/>
        <v>0</v>
      </c>
      <c r="G1486" s="16">
        <f t="shared" ca="1" si="550"/>
        <v>2.0833333333333333E-3</v>
      </c>
      <c r="H1486" s="16">
        <f t="shared" ca="1" si="550"/>
        <v>9.0277777777777787E-3</v>
      </c>
      <c r="I1486" s="16">
        <f t="shared" ca="1" si="550"/>
        <v>8.3333333333333332E-3</v>
      </c>
      <c r="J1486" s="16">
        <f t="shared" ca="1" si="550"/>
        <v>6.9444444444444441E-3</v>
      </c>
      <c r="K1486" s="16">
        <f t="shared" ca="1" si="550"/>
        <v>0</v>
      </c>
      <c r="L1486" s="16">
        <f t="shared" ca="1" si="550"/>
        <v>0</v>
      </c>
      <c r="M1486" s="16">
        <f t="shared" si="550"/>
        <v>0</v>
      </c>
      <c r="N1486" s="16">
        <f t="shared" ca="1" si="550"/>
        <v>6.9444444444444447E-4</v>
      </c>
      <c r="O1486" s="16">
        <f t="shared" si="550"/>
        <v>0</v>
      </c>
      <c r="P1486" s="16">
        <f t="shared" ca="1" si="550"/>
        <v>3.472222222222222E-3</v>
      </c>
      <c r="Q1486" s="16">
        <f t="shared" ca="1" si="550"/>
        <v>0</v>
      </c>
      <c r="R1486" s="16">
        <f t="shared" ca="1" si="550"/>
        <v>0</v>
      </c>
      <c r="S1486" s="16">
        <f t="shared" ca="1" si="550"/>
        <v>1.1111111111111112E-2</v>
      </c>
      <c r="T1486" s="16">
        <f t="shared" si="550"/>
        <v>0</v>
      </c>
      <c r="U1486" s="16">
        <f t="shared" ca="1" si="550"/>
        <v>6.2499999999999995E-3</v>
      </c>
      <c r="V1486" s="16">
        <f t="shared" ca="1" si="550"/>
        <v>0</v>
      </c>
      <c r="W1486" s="16">
        <f t="shared" ca="1" si="550"/>
        <v>0</v>
      </c>
      <c r="X1486" s="16">
        <f t="shared" ca="1" si="550"/>
        <v>0</v>
      </c>
      <c r="Y1486" s="16">
        <f t="shared" ca="1" si="550"/>
        <v>0</v>
      </c>
      <c r="Z1486" s="16">
        <f t="shared" ca="1" si="550"/>
        <v>0</v>
      </c>
      <c r="AA1486" s="16">
        <f t="shared" si="550"/>
        <v>0</v>
      </c>
      <c r="AB1486" s="16">
        <f t="shared" ca="1" si="550"/>
        <v>9.7222222222222224E-3</v>
      </c>
      <c r="AC1486" s="16">
        <f t="shared" ca="1" si="550"/>
        <v>0</v>
      </c>
      <c r="AD1486" s="16">
        <f t="shared" ca="1" si="550"/>
        <v>9.7222222222222224E-3</v>
      </c>
      <c r="AE1486" s="16">
        <f t="shared" ca="1" si="550"/>
        <v>4.8611111111111112E-3</v>
      </c>
      <c r="AF1486" s="16">
        <f t="shared" ca="1" si="550"/>
        <v>1.3888888888888889E-3</v>
      </c>
      <c r="AH1486" s="24">
        <f ca="1">SUM(B1486:AF1486)</f>
        <v>7.9166666666666649E-2</v>
      </c>
    </row>
    <row r="1487" spans="1:35" hidden="1">
      <c r="B1487" s="16">
        <f ca="1">IF(OR(B1480="O",B1480="A"),0,VALUE(B1476))</f>
        <v>0.25416666666666665</v>
      </c>
      <c r="C1487" s="16">
        <f ca="1">IF(OR(C1480="O",C1480="A"),0,VALUE(C1476))</f>
        <v>0.24930555555555556</v>
      </c>
      <c r="D1487" s="16">
        <f ca="1">IF(OR(D1480="O",D1480="A"),0,VALUE(D1476))</f>
        <v>0.25625000000000003</v>
      </c>
      <c r="E1487" s="16">
        <f t="shared" ref="E1487:AF1487" ca="1" si="551">IF(OR(E1480="O",E1480="A"),0,VALUE(E1476))</f>
        <v>0.37222222222222223</v>
      </c>
      <c r="F1487" s="16">
        <f t="shared" si="551"/>
        <v>0</v>
      </c>
      <c r="G1487" s="16">
        <f t="shared" ca="1" si="551"/>
        <v>0.50277777777777777</v>
      </c>
      <c r="H1487" s="16">
        <f t="shared" ca="1" si="551"/>
        <v>0.49236111111111108</v>
      </c>
      <c r="I1487" s="16">
        <f t="shared" ca="1" si="551"/>
        <v>0.49444444444444446</v>
      </c>
      <c r="J1487" s="16">
        <f t="shared" ca="1" si="551"/>
        <v>0.25416666666666665</v>
      </c>
      <c r="K1487" s="16">
        <f t="shared" ca="1" si="551"/>
        <v>0.26527777777777778</v>
      </c>
      <c r="L1487" s="16">
        <f t="shared" ca="1" si="551"/>
        <v>0.26041666666666669</v>
      </c>
      <c r="M1487" s="16">
        <f t="shared" si="551"/>
        <v>0</v>
      </c>
      <c r="N1487" s="16">
        <f t="shared" ca="1" si="551"/>
        <v>0.38055555555555554</v>
      </c>
      <c r="O1487" s="16">
        <f t="shared" si="551"/>
        <v>0</v>
      </c>
      <c r="P1487" s="16">
        <f t="shared" ca="1" si="551"/>
        <v>0.3756944444444445</v>
      </c>
      <c r="Q1487" s="16">
        <f t="shared" ca="1" si="551"/>
        <v>0.51388888888888895</v>
      </c>
      <c r="R1487" s="16">
        <f t="shared" ca="1" si="551"/>
        <v>0.51180555555555551</v>
      </c>
      <c r="S1487" s="16">
        <f t="shared" ca="1" si="551"/>
        <v>0.50069444444444444</v>
      </c>
      <c r="T1487" s="16">
        <f t="shared" si="551"/>
        <v>0</v>
      </c>
      <c r="U1487" s="16">
        <f t="shared" ca="1" si="551"/>
        <v>0.37361111111111112</v>
      </c>
      <c r="V1487" s="16">
        <f t="shared" ca="1" si="551"/>
        <v>0.26250000000000001</v>
      </c>
      <c r="W1487" s="16">
        <f t="shared" ca="1" si="551"/>
        <v>0.25763888888888892</v>
      </c>
      <c r="X1487" s="16">
        <f t="shared" ca="1" si="551"/>
        <v>0.26041666666666669</v>
      </c>
      <c r="Y1487" s="16">
        <f t="shared" ca="1" si="551"/>
        <v>0.3840277777777778</v>
      </c>
      <c r="Z1487" s="16">
        <f t="shared" ca="1" si="551"/>
        <v>0.3840277777777778</v>
      </c>
      <c r="AA1487" s="16">
        <f t="shared" si="551"/>
        <v>0</v>
      </c>
      <c r="AB1487" s="16">
        <f t="shared" ca="1" si="551"/>
        <v>0.49305555555555558</v>
      </c>
      <c r="AC1487" s="16">
        <f t="shared" ca="1" si="551"/>
        <v>0.51180555555555551</v>
      </c>
      <c r="AD1487" s="16">
        <f t="shared" ca="1" si="551"/>
        <v>0.24305555555555555</v>
      </c>
      <c r="AE1487" s="16">
        <f t="shared" ca="1" si="551"/>
        <v>0.25486111111111109</v>
      </c>
      <c r="AF1487" s="16">
        <f t="shared" ca="1" si="551"/>
        <v>0.25694444444444448</v>
      </c>
      <c r="AG1487" s="16"/>
      <c r="AH1487" s="24">
        <f ca="1">SUM(B1487:AF1487)</f>
        <v>9.3659722222222221</v>
      </c>
    </row>
    <row r="1493" spans="1:35" ht="15" customHeight="1">
      <c r="A1493" s="56" t="str">
        <f>Entry!A73</f>
        <v>MS. PRIYANKA RAJPUT</v>
      </c>
      <c r="B1493" s="56"/>
      <c r="C1493" s="56"/>
      <c r="D1493" s="56"/>
      <c r="E1493" s="56"/>
      <c r="F1493" s="56"/>
      <c r="G1493" s="56"/>
      <c r="H1493" s="52" t="s">
        <v>15</v>
      </c>
      <c r="I1493" s="52"/>
      <c r="J1493" s="52"/>
      <c r="K1493" s="52"/>
      <c r="L1493" s="26">
        <f ca="1">AH1509</f>
        <v>8.15763888888889</v>
      </c>
      <c r="M1493" s="23" t="s">
        <v>16</v>
      </c>
      <c r="N1493" s="52" t="s">
        <v>17</v>
      </c>
      <c r="O1493" s="52"/>
      <c r="P1493" s="23">
        <v>0</v>
      </c>
      <c r="Q1493" s="23" t="s">
        <v>18</v>
      </c>
      <c r="R1493" s="52" t="s">
        <v>19</v>
      </c>
      <c r="S1493" s="52"/>
      <c r="T1493" s="23">
        <f>AI1495</f>
        <v>25</v>
      </c>
      <c r="U1493" s="52" t="s">
        <v>20</v>
      </c>
      <c r="V1493" s="52"/>
      <c r="W1493" s="23">
        <f>AI1496</f>
        <v>0</v>
      </c>
      <c r="X1493" s="52" t="s">
        <v>21</v>
      </c>
      <c r="Y1493" s="52"/>
      <c r="Z1493" s="23">
        <f>AI1497</f>
        <v>6</v>
      </c>
      <c r="AA1493" s="53" t="s">
        <v>26</v>
      </c>
      <c r="AB1493" s="53"/>
      <c r="AC1493" s="53"/>
      <c r="AD1493" s="53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4" t="s">
        <v>23</v>
      </c>
      <c r="I1494" s="54"/>
      <c r="J1494" s="54"/>
      <c r="K1494" s="27">
        <f ca="1">AH1508</f>
        <v>0.10972222222222222</v>
      </c>
      <c r="L1494" s="55" t="s">
        <v>25</v>
      </c>
      <c r="M1494" s="55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O</v>
      </c>
      <c r="F1495" s="5" t="str">
        <f t="shared" si="552"/>
        <v>P</v>
      </c>
      <c r="G1495" s="5" t="str">
        <f t="shared" si="552"/>
        <v>P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O</v>
      </c>
      <c r="M1495" s="5" t="str">
        <f t="shared" si="552"/>
        <v>P</v>
      </c>
      <c r="N1495" s="5" t="str">
        <f t="shared" si="552"/>
        <v>P</v>
      </c>
      <c r="O1495" s="5" t="str">
        <f t="shared" si="552"/>
        <v>O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O</v>
      </c>
      <c r="T1495" s="5" t="str">
        <f t="shared" si="552"/>
        <v>P</v>
      </c>
      <c r="U1495" s="5" t="str">
        <f t="shared" si="552"/>
        <v>P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O</v>
      </c>
      <c r="AA1495" s="5" t="str">
        <f t="shared" si="552"/>
        <v>O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P</v>
      </c>
      <c r="AF1495" s="5" t="str">
        <f t="shared" si="552"/>
        <v>P</v>
      </c>
      <c r="AH1495" s="2" t="s">
        <v>1</v>
      </c>
      <c r="AI1495" s="1">
        <f>COUNTIF(B1495:AF1495,"P")</f>
        <v>25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14:17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14:06</v>
      </c>
      <c r="D1496" s="3" t="str">
        <f t="shared" ca="1" si="553"/>
        <v>14:08</v>
      </c>
      <c r="E1496" s="3" t="str">
        <f t="shared" ca="1" si="553"/>
        <v/>
      </c>
      <c r="F1496" s="3" t="str">
        <f t="shared" ca="1" si="553"/>
        <v>14:05</v>
      </c>
      <c r="G1496" s="3" t="str">
        <f t="shared" ca="1" si="553"/>
        <v>14:17</v>
      </c>
      <c r="H1496" s="3" t="str">
        <f t="shared" ca="1" si="553"/>
        <v>14:04</v>
      </c>
      <c r="I1496" s="3" t="str">
        <f t="shared" ca="1" si="553"/>
        <v>08:13</v>
      </c>
      <c r="J1496" s="3" t="str">
        <f t="shared" ca="1" si="553"/>
        <v>07:48</v>
      </c>
      <c r="K1496" s="3" t="str">
        <f t="shared" ca="1" si="553"/>
        <v>07:57</v>
      </c>
      <c r="L1496" s="3" t="str">
        <f t="shared" ca="1" si="553"/>
        <v/>
      </c>
      <c r="M1496" s="3" t="str">
        <f t="shared" ca="1" si="553"/>
        <v>07:51</v>
      </c>
      <c r="N1496" s="3" t="str">
        <f t="shared" ca="1" si="553"/>
        <v>07:56</v>
      </c>
      <c r="O1496" s="3" t="str">
        <f t="shared" ca="1" si="553"/>
        <v/>
      </c>
      <c r="P1496" s="3" t="str">
        <f t="shared" ca="1" si="553"/>
        <v>20:15</v>
      </c>
      <c r="Q1496" s="3" t="str">
        <f t="shared" ca="1" si="553"/>
        <v>13:48</v>
      </c>
      <c r="R1496" s="3" t="str">
        <f t="shared" ca="1" si="553"/>
        <v>14:16</v>
      </c>
      <c r="S1496" s="3" t="str">
        <f t="shared" ca="1" si="553"/>
        <v/>
      </c>
      <c r="T1496" s="3" t="str">
        <f t="shared" ca="1" si="553"/>
        <v>13:56</v>
      </c>
      <c r="U1496" s="3" t="str">
        <f t="shared" ca="1" si="553"/>
        <v>14:13</v>
      </c>
      <c r="V1496" s="3" t="str">
        <f t="shared" ca="1" si="553"/>
        <v>14:06</v>
      </c>
      <c r="W1496" s="3" t="str">
        <f t="shared" ca="1" si="553"/>
        <v>19:48</v>
      </c>
      <c r="X1496" s="3" t="str">
        <f t="shared" ca="1" si="553"/>
        <v>19:53</v>
      </c>
      <c r="Y1496" s="3" t="str">
        <f t="shared" ca="1" si="553"/>
        <v>20:00</v>
      </c>
      <c r="Z1496" s="3" t="str">
        <f t="shared" ca="1" si="553"/>
        <v/>
      </c>
      <c r="AA1496" s="3" t="str">
        <f t="shared" ca="1" si="553"/>
        <v/>
      </c>
      <c r="AB1496" s="3" t="str">
        <f t="shared" ca="1" si="553"/>
        <v>14:08</v>
      </c>
      <c r="AC1496" s="3" t="str">
        <f t="shared" ca="1" si="553"/>
        <v>14:04</v>
      </c>
      <c r="AD1496" s="3" t="str">
        <f t="shared" ca="1" si="553"/>
        <v>14:09</v>
      </c>
      <c r="AE1496" s="3" t="str">
        <f t="shared" ca="1" si="553"/>
        <v>07:55</v>
      </c>
      <c r="AF1496" s="3" t="str">
        <f t="shared" ca="1" si="553"/>
        <v>08:17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20:02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20:14</v>
      </c>
      <c r="D1497" s="3" t="str">
        <f t="shared" ca="1" si="554"/>
        <v>20:08</v>
      </c>
      <c r="E1497" s="3" t="str">
        <f t="shared" ca="1" si="554"/>
        <v/>
      </c>
      <c r="F1497" s="3" t="str">
        <f t="shared" ca="1" si="554"/>
        <v>20:05</v>
      </c>
      <c r="G1497" s="3" t="str">
        <f t="shared" ca="1" si="554"/>
        <v>20:04</v>
      </c>
      <c r="H1497" s="3" t="str">
        <f t="shared" ca="1" si="554"/>
        <v>20:05</v>
      </c>
      <c r="I1497" s="3" t="str">
        <f t="shared" ca="1" si="554"/>
        <v>17:02</v>
      </c>
      <c r="J1497" s="3" t="str">
        <f t="shared" ca="1" si="554"/>
        <v>17:03</v>
      </c>
      <c r="K1497" s="3" t="str">
        <f t="shared" ca="1" si="554"/>
        <v>17:01</v>
      </c>
      <c r="L1497" s="3" t="str">
        <f t="shared" ca="1" si="554"/>
        <v/>
      </c>
      <c r="M1497" s="3" t="str">
        <f t="shared" ca="1" si="554"/>
        <v>17:03</v>
      </c>
      <c r="N1497" s="3" t="str">
        <f t="shared" ca="1" si="554"/>
        <v>17:06</v>
      </c>
      <c r="O1497" s="3" t="str">
        <f t="shared" ca="1" si="554"/>
        <v/>
      </c>
      <c r="P1497" s="3" t="str">
        <f t="shared" ca="1" si="554"/>
        <v>08:04</v>
      </c>
      <c r="Q1497" s="3" t="str">
        <f t="shared" ca="1" si="554"/>
        <v>20:09</v>
      </c>
      <c r="R1497" s="3" t="str">
        <f t="shared" ca="1" si="554"/>
        <v>20:04</v>
      </c>
      <c r="S1497" s="3" t="str">
        <f t="shared" ca="1" si="554"/>
        <v/>
      </c>
      <c r="T1497" s="3" t="str">
        <f t="shared" ca="1" si="554"/>
        <v>20:14</v>
      </c>
      <c r="U1497" s="3" t="str">
        <f t="shared" ca="1" si="554"/>
        <v>20:06</v>
      </c>
      <c r="V1497" s="3" t="str">
        <f t="shared" ca="1" si="554"/>
        <v>20:02</v>
      </c>
      <c r="W1497" s="3" t="str">
        <f t="shared" ca="1" si="554"/>
        <v>08:03</v>
      </c>
      <c r="X1497" s="3" t="str">
        <f t="shared" ca="1" si="554"/>
        <v>08:13</v>
      </c>
      <c r="Y1497" s="3" t="str">
        <f t="shared" ca="1" si="554"/>
        <v>08:03</v>
      </c>
      <c r="Z1497" s="3" t="str">
        <f t="shared" ca="1" si="554"/>
        <v/>
      </c>
      <c r="AA1497" s="3" t="str">
        <f t="shared" ca="1" si="554"/>
        <v/>
      </c>
      <c r="AB1497" s="3" t="str">
        <f t="shared" ca="1" si="554"/>
        <v>20:03</v>
      </c>
      <c r="AC1497" s="3" t="str">
        <f t="shared" ca="1" si="554"/>
        <v>20:03</v>
      </c>
      <c r="AD1497" s="3" t="str">
        <f t="shared" ca="1" si="554"/>
        <v>20:07</v>
      </c>
      <c r="AE1497" s="3" t="str">
        <f t="shared" ca="1" si="554"/>
        <v>17:00</v>
      </c>
      <c r="AF1497" s="3" t="str">
        <f t="shared" ca="1" si="554"/>
        <v>17:13</v>
      </c>
      <c r="AH1497" s="1" t="s">
        <v>22</v>
      </c>
      <c r="AI1497" s="1">
        <f>COUNTIF(B1502:AF1502,"O")</f>
        <v>6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5:45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6:08</v>
      </c>
      <c r="D1498" s="3" t="str">
        <f t="shared" ca="1" si="555"/>
        <v>6:00</v>
      </c>
      <c r="E1498" s="3" t="str">
        <f t="shared" si="555"/>
        <v/>
      </c>
      <c r="F1498" s="3" t="str">
        <f t="shared" ca="1" si="555"/>
        <v>6:00</v>
      </c>
      <c r="G1498" s="3" t="str">
        <f t="shared" ca="1" si="555"/>
        <v>5:47</v>
      </c>
      <c r="H1498" s="3" t="str">
        <f t="shared" ca="1" si="555"/>
        <v>6:01</v>
      </c>
      <c r="I1498" s="3" t="str">
        <f t="shared" ca="1" si="555"/>
        <v>8:49</v>
      </c>
      <c r="J1498" s="3" t="str">
        <f t="shared" ca="1" si="555"/>
        <v>9:15</v>
      </c>
      <c r="K1498" s="3" t="str">
        <f t="shared" ca="1" si="555"/>
        <v>9:04</v>
      </c>
      <c r="L1498" s="3" t="str">
        <f t="shared" si="555"/>
        <v/>
      </c>
      <c r="M1498" s="3" t="str">
        <f t="shared" ca="1" si="555"/>
        <v>9:12</v>
      </c>
      <c r="N1498" s="3" t="str">
        <f t="shared" ca="1" si="555"/>
        <v>9:10</v>
      </c>
      <c r="O1498" s="3" t="str">
        <f t="shared" si="555"/>
        <v/>
      </c>
      <c r="P1498" s="3" t="str">
        <f t="shared" ca="1" si="555"/>
        <v>11:49</v>
      </c>
      <c r="Q1498" s="3" t="str">
        <f t="shared" ca="1" si="555"/>
        <v>6:21</v>
      </c>
      <c r="R1498" s="3" t="str">
        <f t="shared" ca="1" si="555"/>
        <v>5:48</v>
      </c>
      <c r="S1498" s="3" t="str">
        <f t="shared" si="555"/>
        <v/>
      </c>
      <c r="T1498" s="3" t="str">
        <f t="shared" ca="1" si="555"/>
        <v>6:18</v>
      </c>
      <c r="U1498" s="3" t="str">
        <f t="shared" ca="1" si="555"/>
        <v>5:53</v>
      </c>
      <c r="V1498" s="3" t="str">
        <f t="shared" ca="1" si="555"/>
        <v>5:56</v>
      </c>
      <c r="W1498" s="3" t="str">
        <f t="shared" ca="1" si="555"/>
        <v>12:15</v>
      </c>
      <c r="X1498" s="3" t="str">
        <f t="shared" ca="1" si="555"/>
        <v>12:20</v>
      </c>
      <c r="Y1498" s="3" t="str">
        <f t="shared" ca="1" si="555"/>
        <v>12:03</v>
      </c>
      <c r="Z1498" s="3" t="str">
        <f t="shared" si="555"/>
        <v/>
      </c>
      <c r="AA1498" s="3" t="str">
        <f t="shared" si="555"/>
        <v/>
      </c>
      <c r="AB1498" s="3" t="str">
        <f t="shared" ca="1" si="555"/>
        <v>5:55</v>
      </c>
      <c r="AC1498" s="3" t="str">
        <f t="shared" ca="1" si="555"/>
        <v>5:59</v>
      </c>
      <c r="AD1498" s="3" t="str">
        <f t="shared" ca="1" si="555"/>
        <v>5:58</v>
      </c>
      <c r="AE1498" s="3" t="str">
        <f t="shared" ca="1" si="555"/>
        <v>9:05</v>
      </c>
      <c r="AF1498" s="3" t="str">
        <f t="shared" ca="1" si="555"/>
        <v>8:56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 t="str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00:17</v>
      </c>
      <c r="C1499" s="6" t="str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00:06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00:08</v>
      </c>
      <c r="E1499" s="6" t="str">
        <f t="shared" ref="E1499:AF1499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/>
      </c>
      <c r="F1499" s="6" t="str">
        <f t="shared" ca="1" si="556"/>
        <v>00:05</v>
      </c>
      <c r="G1499" s="6" t="str">
        <f t="shared" ca="1" si="556"/>
        <v>00:17</v>
      </c>
      <c r="H1499" s="6" t="str">
        <f t="shared" ca="1" si="556"/>
        <v>00:04</v>
      </c>
      <c r="I1499" s="6" t="str">
        <f t="shared" ca="1" si="556"/>
        <v>00:13</v>
      </c>
      <c r="J1499" s="6">
        <f t="shared" ca="1" si="556"/>
        <v>0</v>
      </c>
      <c r="K1499" s="6">
        <f t="shared" ca="1" si="556"/>
        <v>0</v>
      </c>
      <c r="L1499" s="6" t="str">
        <f t="shared" si="556"/>
        <v/>
      </c>
      <c r="M1499" s="6">
        <f t="shared" ca="1" si="556"/>
        <v>0</v>
      </c>
      <c r="N1499" s="6">
        <f t="shared" ca="1" si="556"/>
        <v>0</v>
      </c>
      <c r="O1499" s="6" t="str">
        <f t="shared" si="556"/>
        <v/>
      </c>
      <c r="P1499" s="6" t="str">
        <f t="shared" ca="1" si="556"/>
        <v>00:15</v>
      </c>
      <c r="Q1499" s="6">
        <f t="shared" ca="1" si="556"/>
        <v>0</v>
      </c>
      <c r="R1499" s="6" t="str">
        <f t="shared" ca="1" si="556"/>
        <v>00:16</v>
      </c>
      <c r="S1499" s="6" t="str">
        <f t="shared" si="556"/>
        <v/>
      </c>
      <c r="T1499" s="6">
        <f t="shared" ca="1" si="556"/>
        <v>0</v>
      </c>
      <c r="U1499" s="6" t="str">
        <f t="shared" ca="1" si="556"/>
        <v>00:13</v>
      </c>
      <c r="V1499" s="6" t="str">
        <f t="shared" ca="1" si="556"/>
        <v>00:06</v>
      </c>
      <c r="W1499" s="6">
        <f t="shared" ca="1" si="556"/>
        <v>0</v>
      </c>
      <c r="X1499" s="6">
        <f t="shared" ca="1" si="556"/>
        <v>0</v>
      </c>
      <c r="Y1499" s="6">
        <f t="shared" ca="1" si="556"/>
        <v>0</v>
      </c>
      <c r="Z1499" s="6" t="str">
        <f t="shared" si="556"/>
        <v/>
      </c>
      <c r="AA1499" s="6" t="str">
        <f t="shared" si="556"/>
        <v/>
      </c>
      <c r="AB1499" s="6" t="str">
        <f t="shared" ca="1" si="556"/>
        <v>00:08</v>
      </c>
      <c r="AC1499" s="6" t="str">
        <f t="shared" ca="1" si="556"/>
        <v>00:04</v>
      </c>
      <c r="AD1499" s="6" t="str">
        <f t="shared" ca="1" si="556"/>
        <v>00:09</v>
      </c>
      <c r="AE1499" s="6">
        <f t="shared" ca="1" si="556"/>
        <v>0</v>
      </c>
      <c r="AF1499" s="6" t="str">
        <f t="shared" ca="1" si="556"/>
        <v>00:17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E</v>
      </c>
      <c r="C1502" s="4" t="str">
        <f>Entry!C73</f>
        <v>E</v>
      </c>
      <c r="D1502" s="4" t="str">
        <f>Entry!D73</f>
        <v>E</v>
      </c>
      <c r="E1502" s="4" t="str">
        <f>Entry!E73</f>
        <v>O</v>
      </c>
      <c r="F1502" s="4" t="str">
        <f>Entry!F73</f>
        <v>E</v>
      </c>
      <c r="G1502" s="4" t="str">
        <f>Entry!G73</f>
        <v>E</v>
      </c>
      <c r="H1502" s="4" t="str">
        <f>Entry!H73</f>
        <v>E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O</v>
      </c>
      <c r="M1502" s="4" t="str">
        <f>Entry!M73</f>
        <v>M</v>
      </c>
      <c r="N1502" s="4" t="str">
        <f>Entry!N73</f>
        <v>M</v>
      </c>
      <c r="O1502" s="4" t="str">
        <f>Entry!O73</f>
        <v>O</v>
      </c>
      <c r="P1502" s="4" t="str">
        <f>Entry!P73</f>
        <v>N</v>
      </c>
      <c r="Q1502" s="4" t="str">
        <f>Entry!Q73</f>
        <v>E</v>
      </c>
      <c r="R1502" s="4" t="str">
        <f>Entry!R73</f>
        <v>E</v>
      </c>
      <c r="S1502" s="4" t="str">
        <f>Entry!S73</f>
        <v>O</v>
      </c>
      <c r="T1502" s="4" t="str">
        <f>Entry!T73</f>
        <v>E</v>
      </c>
      <c r="U1502" s="4" t="str">
        <f>Entry!U73</f>
        <v>E</v>
      </c>
      <c r="V1502" s="4" t="str">
        <f>Entry!V73</f>
        <v>E</v>
      </c>
      <c r="W1502" s="4" t="str">
        <f>Entry!W73</f>
        <v>N</v>
      </c>
      <c r="X1502" s="4" t="str">
        <f>Entry!X73</f>
        <v>N</v>
      </c>
      <c r="Y1502" s="4" t="str">
        <f>Entry!Y73</f>
        <v>N</v>
      </c>
      <c r="Z1502" s="4" t="str">
        <f>Entry!Z73</f>
        <v>O</v>
      </c>
      <c r="AA1502" s="4" t="str">
        <f>Entry!AA73</f>
        <v>O</v>
      </c>
      <c r="AB1502" s="4" t="str">
        <f>Entry!AB73</f>
        <v>E</v>
      </c>
      <c r="AC1502" s="4" t="str">
        <f>Entry!AC73</f>
        <v>E</v>
      </c>
      <c r="AD1502" s="4" t="str">
        <f>Entry!AD73</f>
        <v>E</v>
      </c>
      <c r="AE1502" s="4" t="str">
        <f>Entry!AE73</f>
        <v>M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0.59513888888888888</v>
      </c>
      <c r="C1504" s="16">
        <f ca="1">IF(OR(C1502="O",C1502="A"),"O ",VALUE(C1496))</f>
        <v>0.58750000000000002</v>
      </c>
      <c r="D1504" s="16">
        <f ca="1">IF(OR(D1502="O",D1502="A"),"O ",VALUE(D1496))</f>
        <v>0.58888888888888891</v>
      </c>
      <c r="E1504" s="16" t="str">
        <f t="shared" ref="E1504:AF1504" si="557">IF(OR(E1502="O",E1502="A"),"O ",VALUE(E1496))</f>
        <v xml:space="preserve">O </v>
      </c>
      <c r="F1504" s="16">
        <f t="shared" ca="1" si="557"/>
        <v>0.58680555555555558</v>
      </c>
      <c r="G1504" s="16">
        <f t="shared" ca="1" si="557"/>
        <v>0.59513888888888888</v>
      </c>
      <c r="H1504" s="16">
        <f t="shared" ca="1" si="557"/>
        <v>0.58611111111111114</v>
      </c>
      <c r="I1504" s="16">
        <f t="shared" ca="1" si="557"/>
        <v>0.34236111111111112</v>
      </c>
      <c r="J1504" s="16">
        <f t="shared" ca="1" si="557"/>
        <v>0.32500000000000001</v>
      </c>
      <c r="K1504" s="16">
        <f t="shared" ca="1" si="557"/>
        <v>0.33124999999999999</v>
      </c>
      <c r="L1504" s="16" t="str">
        <f t="shared" si="557"/>
        <v xml:space="preserve">O </v>
      </c>
      <c r="M1504" s="16">
        <f t="shared" ca="1" si="557"/>
        <v>0.32708333333333334</v>
      </c>
      <c r="N1504" s="16">
        <f t="shared" ca="1" si="557"/>
        <v>0.33055555555555555</v>
      </c>
      <c r="O1504" s="16" t="str">
        <f t="shared" si="557"/>
        <v xml:space="preserve">O </v>
      </c>
      <c r="P1504" s="16">
        <f t="shared" ca="1" si="557"/>
        <v>0.84375</v>
      </c>
      <c r="Q1504" s="16">
        <f t="shared" ca="1" si="557"/>
        <v>0.57500000000000007</v>
      </c>
      <c r="R1504" s="16">
        <f t="shared" ca="1" si="557"/>
        <v>0.59444444444444444</v>
      </c>
      <c r="S1504" s="16" t="str">
        <f t="shared" si="557"/>
        <v xml:space="preserve">O </v>
      </c>
      <c r="T1504" s="16">
        <f t="shared" ca="1" si="557"/>
        <v>0.5805555555555556</v>
      </c>
      <c r="U1504" s="16">
        <f t="shared" ca="1" si="557"/>
        <v>0.59236111111111112</v>
      </c>
      <c r="V1504" s="16">
        <f t="shared" ca="1" si="557"/>
        <v>0.58750000000000002</v>
      </c>
      <c r="W1504" s="16">
        <f t="shared" ca="1" si="557"/>
        <v>0.82500000000000007</v>
      </c>
      <c r="X1504" s="16">
        <f t="shared" ca="1" si="557"/>
        <v>0.82847222222222217</v>
      </c>
      <c r="Y1504" s="16">
        <f t="shared" ca="1" si="557"/>
        <v>0.83333333333333337</v>
      </c>
      <c r="Z1504" s="16" t="str">
        <f t="shared" si="557"/>
        <v xml:space="preserve">O </v>
      </c>
      <c r="AA1504" s="16" t="str">
        <f t="shared" si="557"/>
        <v xml:space="preserve">O </v>
      </c>
      <c r="AB1504" s="16">
        <f t="shared" ca="1" si="557"/>
        <v>0.58888888888888891</v>
      </c>
      <c r="AC1504" s="16">
        <f t="shared" ca="1" si="557"/>
        <v>0.58611111111111114</v>
      </c>
      <c r="AD1504" s="16">
        <f t="shared" ca="1" si="557"/>
        <v>0.58958333333333335</v>
      </c>
      <c r="AE1504" s="16">
        <f t="shared" ca="1" si="557"/>
        <v>0.3298611111111111</v>
      </c>
      <c r="AF1504" s="16">
        <f t="shared" ca="1" si="557"/>
        <v>0.34513888888888888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1.1805555555555555E-2</v>
      </c>
      <c r="C1508" s="16">
        <f ca="1">IF(OR(C1502="O",C1502="A"),0,VALUE(C1499))</f>
        <v>4.1666666666666666E-3</v>
      </c>
      <c r="D1508" s="16">
        <f ca="1">IF(OR(D1502="O",D1502="A"),0,VALUE(D1499))</f>
        <v>5.5555555555555558E-3</v>
      </c>
      <c r="E1508" s="16">
        <f t="shared" ref="E1508:AF1508" si="558">IF(OR(E1502="O",E1502="A"),0,VALUE(E1499))</f>
        <v>0</v>
      </c>
      <c r="F1508" s="16">
        <f t="shared" ca="1" si="558"/>
        <v>3.472222222222222E-3</v>
      </c>
      <c r="G1508" s="16">
        <f t="shared" ca="1" si="558"/>
        <v>1.1805555555555555E-2</v>
      </c>
      <c r="H1508" s="16">
        <f t="shared" ca="1" si="558"/>
        <v>2.7777777777777779E-3</v>
      </c>
      <c r="I1508" s="16">
        <f t="shared" ca="1" si="558"/>
        <v>9.0277777777777787E-3</v>
      </c>
      <c r="J1508" s="16">
        <f t="shared" ca="1" si="558"/>
        <v>0</v>
      </c>
      <c r="K1508" s="16">
        <f t="shared" ca="1" si="558"/>
        <v>0</v>
      </c>
      <c r="L1508" s="16">
        <f t="shared" si="558"/>
        <v>0</v>
      </c>
      <c r="M1508" s="16">
        <f t="shared" ca="1" si="558"/>
        <v>0</v>
      </c>
      <c r="N1508" s="16">
        <f t="shared" ca="1" si="558"/>
        <v>0</v>
      </c>
      <c r="O1508" s="16">
        <f t="shared" si="558"/>
        <v>0</v>
      </c>
      <c r="P1508" s="16">
        <f t="shared" ca="1" si="558"/>
        <v>1.0416666666666666E-2</v>
      </c>
      <c r="Q1508" s="16">
        <f t="shared" ca="1" si="558"/>
        <v>0</v>
      </c>
      <c r="R1508" s="16">
        <f t="shared" ca="1" si="558"/>
        <v>1.1111111111111112E-2</v>
      </c>
      <c r="S1508" s="16">
        <f t="shared" si="558"/>
        <v>0</v>
      </c>
      <c r="T1508" s="16">
        <f t="shared" ca="1" si="558"/>
        <v>0</v>
      </c>
      <c r="U1508" s="16">
        <f t="shared" ca="1" si="558"/>
        <v>9.0277777777777787E-3</v>
      </c>
      <c r="V1508" s="16">
        <f t="shared" ca="1" si="558"/>
        <v>4.1666666666666666E-3</v>
      </c>
      <c r="W1508" s="16">
        <f t="shared" ca="1" si="558"/>
        <v>0</v>
      </c>
      <c r="X1508" s="16">
        <f t="shared" ca="1" si="558"/>
        <v>0</v>
      </c>
      <c r="Y1508" s="16">
        <f t="shared" ca="1" si="558"/>
        <v>0</v>
      </c>
      <c r="Z1508" s="16">
        <f t="shared" si="558"/>
        <v>0</v>
      </c>
      <c r="AA1508" s="16">
        <f t="shared" si="558"/>
        <v>0</v>
      </c>
      <c r="AB1508" s="16">
        <f t="shared" ca="1" si="558"/>
        <v>5.5555555555555558E-3</v>
      </c>
      <c r="AC1508" s="16">
        <f t="shared" ca="1" si="558"/>
        <v>2.7777777777777779E-3</v>
      </c>
      <c r="AD1508" s="16">
        <f t="shared" ca="1" si="558"/>
        <v>6.2499999999999995E-3</v>
      </c>
      <c r="AE1508" s="16">
        <f t="shared" ca="1" si="558"/>
        <v>0</v>
      </c>
      <c r="AF1508" s="16">
        <f t="shared" ca="1" si="558"/>
        <v>1.1805555555555555E-2</v>
      </c>
      <c r="AH1508" s="24">
        <f ca="1">SUM(B1508:AF1508)</f>
        <v>0.10972222222222222</v>
      </c>
    </row>
    <row r="1509" spans="1:35" hidden="1">
      <c r="B1509" s="16">
        <f ca="1">IF(OR(B1502="O",B1502="A"),0,VALUE(B1498))</f>
        <v>0.23958333333333334</v>
      </c>
      <c r="C1509" s="16">
        <f ca="1">IF(OR(C1502="O",C1502="A"),0,VALUE(C1498))</f>
        <v>0.25555555555555559</v>
      </c>
      <c r="D1509" s="16">
        <f ca="1">IF(OR(D1502="O",D1502="A"),0,VALUE(D1498))</f>
        <v>0.25</v>
      </c>
      <c r="E1509" s="16">
        <f t="shared" ref="E1509:AF1509" si="559">IF(OR(E1502="O",E1502="A"),0,VALUE(E1498))</f>
        <v>0</v>
      </c>
      <c r="F1509" s="16">
        <f t="shared" ca="1" si="559"/>
        <v>0.25</v>
      </c>
      <c r="G1509" s="16">
        <f t="shared" ca="1" si="559"/>
        <v>0.24097222222222223</v>
      </c>
      <c r="H1509" s="16">
        <f t="shared" ca="1" si="559"/>
        <v>0.25069444444444444</v>
      </c>
      <c r="I1509" s="16">
        <f t="shared" ca="1" si="559"/>
        <v>0.36736111111111108</v>
      </c>
      <c r="J1509" s="16">
        <f t="shared" ca="1" si="559"/>
        <v>0.38541666666666669</v>
      </c>
      <c r="K1509" s="16">
        <f t="shared" ca="1" si="559"/>
        <v>0.37777777777777777</v>
      </c>
      <c r="L1509" s="16">
        <f t="shared" si="559"/>
        <v>0</v>
      </c>
      <c r="M1509" s="16">
        <f t="shared" ca="1" si="559"/>
        <v>0.3833333333333333</v>
      </c>
      <c r="N1509" s="16">
        <f t="shared" ca="1" si="559"/>
        <v>0.38194444444444442</v>
      </c>
      <c r="O1509" s="16">
        <f t="shared" si="559"/>
        <v>0</v>
      </c>
      <c r="P1509" s="16">
        <f t="shared" ca="1" si="559"/>
        <v>0.49236111111111108</v>
      </c>
      <c r="Q1509" s="16">
        <f t="shared" ca="1" si="559"/>
        <v>0.26458333333333334</v>
      </c>
      <c r="R1509" s="16">
        <f t="shared" ca="1" si="559"/>
        <v>0.24166666666666667</v>
      </c>
      <c r="S1509" s="16">
        <f t="shared" si="559"/>
        <v>0</v>
      </c>
      <c r="T1509" s="16">
        <f t="shared" ca="1" si="559"/>
        <v>0.26250000000000001</v>
      </c>
      <c r="U1509" s="16">
        <f t="shared" ca="1" si="559"/>
        <v>0.24513888888888888</v>
      </c>
      <c r="V1509" s="16">
        <f t="shared" ca="1" si="559"/>
        <v>0.24722222222222223</v>
      </c>
      <c r="W1509" s="16">
        <f t="shared" ca="1" si="559"/>
        <v>0.51041666666666663</v>
      </c>
      <c r="X1509" s="16">
        <f t="shared" ca="1" si="559"/>
        <v>0.51388888888888895</v>
      </c>
      <c r="Y1509" s="16">
        <f t="shared" ca="1" si="559"/>
        <v>0.50208333333333333</v>
      </c>
      <c r="Z1509" s="16">
        <f t="shared" si="559"/>
        <v>0</v>
      </c>
      <c r="AA1509" s="16">
        <f t="shared" si="559"/>
        <v>0</v>
      </c>
      <c r="AB1509" s="16">
        <f t="shared" ca="1" si="559"/>
        <v>0.24652777777777779</v>
      </c>
      <c r="AC1509" s="16">
        <f t="shared" ca="1" si="559"/>
        <v>0.24930555555555556</v>
      </c>
      <c r="AD1509" s="16">
        <f t="shared" ca="1" si="559"/>
        <v>0.24861111111111112</v>
      </c>
      <c r="AE1509" s="16">
        <f t="shared" ca="1" si="559"/>
        <v>0.37847222222222227</v>
      </c>
      <c r="AF1509" s="16">
        <f t="shared" ca="1" si="559"/>
        <v>0.37222222222222223</v>
      </c>
      <c r="AG1509" s="16"/>
      <c r="AH1509" s="24">
        <f ca="1">SUM(B1509:AF1509)</f>
        <v>8.15763888888889</v>
      </c>
    </row>
    <row r="1514" spans="1:35" ht="15" customHeight="1">
      <c r="A1514" s="56" t="str">
        <f>Entry!A74</f>
        <v>MR. CHAKRADHAR GUPTA</v>
      </c>
      <c r="B1514" s="56"/>
      <c r="C1514" s="56"/>
      <c r="D1514" s="56"/>
      <c r="E1514" s="56"/>
      <c r="F1514" s="56"/>
      <c r="G1514" s="56"/>
      <c r="H1514" s="52" t="s">
        <v>15</v>
      </c>
      <c r="I1514" s="52"/>
      <c r="J1514" s="52"/>
      <c r="K1514" s="52"/>
      <c r="L1514" s="26">
        <f ca="1">AH1530</f>
        <v>8.7722222222222239</v>
      </c>
      <c r="M1514" s="23" t="s">
        <v>16</v>
      </c>
      <c r="N1514" s="52" t="s">
        <v>17</v>
      </c>
      <c r="O1514" s="52"/>
      <c r="P1514" s="23">
        <v>0</v>
      </c>
      <c r="Q1514" s="23" t="s">
        <v>18</v>
      </c>
      <c r="R1514" s="52" t="s">
        <v>19</v>
      </c>
      <c r="S1514" s="52"/>
      <c r="T1514" s="23">
        <f>AI1516</f>
        <v>25</v>
      </c>
      <c r="U1514" s="52" t="s">
        <v>20</v>
      </c>
      <c r="V1514" s="52"/>
      <c r="W1514" s="23">
        <f>AI1517</f>
        <v>0</v>
      </c>
      <c r="X1514" s="52" t="s">
        <v>21</v>
      </c>
      <c r="Y1514" s="52"/>
      <c r="Z1514" s="23">
        <f>AI1518</f>
        <v>6</v>
      </c>
      <c r="AA1514" s="53" t="s">
        <v>26</v>
      </c>
      <c r="AB1514" s="53"/>
      <c r="AC1514" s="53"/>
      <c r="AD1514" s="53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4" t="s">
        <v>23</v>
      </c>
      <c r="I1515" s="54"/>
      <c r="J1515" s="54"/>
      <c r="K1515" s="27">
        <f ca="1">AH1529</f>
        <v>6.805555555555555E-2</v>
      </c>
      <c r="L1515" s="55" t="s">
        <v>25</v>
      </c>
      <c r="M1515" s="55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O</v>
      </c>
      <c r="H1516" s="5" t="str">
        <f t="shared" si="560"/>
        <v>P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O</v>
      </c>
      <c r="O1516" s="5" t="str">
        <f t="shared" si="560"/>
        <v>O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O</v>
      </c>
      <c r="V1516" s="5" t="str">
        <f t="shared" si="560"/>
        <v>P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O</v>
      </c>
      <c r="AB1516" s="5" t="str">
        <f t="shared" si="560"/>
        <v>O</v>
      </c>
      <c r="AC1516" s="5" t="str">
        <f t="shared" si="560"/>
        <v>P</v>
      </c>
      <c r="AD1516" s="5" t="str">
        <f t="shared" si="560"/>
        <v>P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25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07:50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07:52</v>
      </c>
      <c r="D1517" s="3" t="str">
        <f t="shared" ca="1" si="561"/>
        <v>08:03</v>
      </c>
      <c r="E1517" s="3" t="str">
        <f t="shared" ca="1" si="561"/>
        <v>08:09</v>
      </c>
      <c r="F1517" s="3" t="str">
        <f t="shared" ca="1" si="561"/>
        <v>19:57</v>
      </c>
      <c r="G1517" s="3" t="str">
        <f t="shared" ca="1" si="561"/>
        <v/>
      </c>
      <c r="H1517" s="3" t="str">
        <f t="shared" ca="1" si="561"/>
        <v>14:12</v>
      </c>
      <c r="I1517" s="3" t="str">
        <f t="shared" ca="1" si="561"/>
        <v>14:05</v>
      </c>
      <c r="J1517" s="3" t="str">
        <f t="shared" ca="1" si="561"/>
        <v>14:07</v>
      </c>
      <c r="K1517" s="3" t="str">
        <f t="shared" ca="1" si="561"/>
        <v>13:59</v>
      </c>
      <c r="L1517" s="3" t="str">
        <f t="shared" ca="1" si="561"/>
        <v>13:56</v>
      </c>
      <c r="M1517" s="3" t="str">
        <f t="shared" ca="1" si="561"/>
        <v>19:55</v>
      </c>
      <c r="N1517" s="3" t="str">
        <f t="shared" ca="1" si="561"/>
        <v/>
      </c>
      <c r="O1517" s="3" t="str">
        <f t="shared" ca="1" si="561"/>
        <v/>
      </c>
      <c r="P1517" s="3" t="str">
        <f t="shared" ca="1" si="561"/>
        <v>07:56</v>
      </c>
      <c r="Q1517" s="3" t="str">
        <f t="shared" ca="1" si="561"/>
        <v>08:13</v>
      </c>
      <c r="R1517" s="3" t="str">
        <f t="shared" ca="1" si="561"/>
        <v>08:10</v>
      </c>
      <c r="S1517" s="3" t="str">
        <f t="shared" ca="1" si="561"/>
        <v>19:49</v>
      </c>
      <c r="T1517" s="3" t="str">
        <f t="shared" ca="1" si="561"/>
        <v>19:48</v>
      </c>
      <c r="U1517" s="3" t="str">
        <f t="shared" ca="1" si="561"/>
        <v/>
      </c>
      <c r="V1517" s="3" t="str">
        <f t="shared" ca="1" si="561"/>
        <v>13:49</v>
      </c>
      <c r="W1517" s="3" t="str">
        <f t="shared" ca="1" si="561"/>
        <v>14:12</v>
      </c>
      <c r="X1517" s="3" t="str">
        <f t="shared" ca="1" si="561"/>
        <v>14:04</v>
      </c>
      <c r="Y1517" s="3" t="str">
        <f t="shared" ca="1" si="561"/>
        <v>13:55</v>
      </c>
      <c r="Z1517" s="3" t="str">
        <f t="shared" ca="1" si="561"/>
        <v>14:00</v>
      </c>
      <c r="AA1517" s="3" t="str">
        <f t="shared" ca="1" si="561"/>
        <v/>
      </c>
      <c r="AB1517" s="3" t="str">
        <f t="shared" ca="1" si="561"/>
        <v/>
      </c>
      <c r="AC1517" s="3" t="str">
        <f t="shared" ca="1" si="561"/>
        <v>08:17</v>
      </c>
      <c r="AD1517" s="3" t="str">
        <f t="shared" ca="1" si="561"/>
        <v>08:04</v>
      </c>
      <c r="AE1517" s="3" t="str">
        <f t="shared" ca="1" si="561"/>
        <v>07:56</v>
      </c>
      <c r="AF1517" s="3" t="str">
        <f t="shared" ca="1" si="561"/>
        <v>08:02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17:16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17:02</v>
      </c>
      <c r="D1518" s="3" t="str">
        <f t="shared" ca="1" si="562"/>
        <v>17:11</v>
      </c>
      <c r="E1518" s="3" t="str">
        <f t="shared" ca="1" si="562"/>
        <v>17:10</v>
      </c>
      <c r="F1518" s="3" t="str">
        <f t="shared" ca="1" si="562"/>
        <v>08:06</v>
      </c>
      <c r="G1518" s="3" t="str">
        <f t="shared" ca="1" si="562"/>
        <v/>
      </c>
      <c r="H1518" s="3" t="str">
        <f t="shared" ca="1" si="562"/>
        <v>20:17</v>
      </c>
      <c r="I1518" s="3" t="str">
        <f t="shared" ca="1" si="562"/>
        <v>20:00</v>
      </c>
      <c r="J1518" s="3" t="str">
        <f t="shared" ca="1" si="562"/>
        <v>20:16</v>
      </c>
      <c r="K1518" s="3" t="str">
        <f t="shared" ca="1" si="562"/>
        <v>20:01</v>
      </c>
      <c r="L1518" s="3" t="str">
        <f t="shared" ca="1" si="562"/>
        <v>20:09</v>
      </c>
      <c r="M1518" s="3" t="str">
        <f t="shared" ca="1" si="562"/>
        <v>08:07</v>
      </c>
      <c r="N1518" s="3" t="str">
        <f t="shared" ca="1" si="562"/>
        <v/>
      </c>
      <c r="O1518" s="3" t="str">
        <f t="shared" ca="1" si="562"/>
        <v/>
      </c>
      <c r="P1518" s="3" t="str">
        <f t="shared" ca="1" si="562"/>
        <v>17:05</v>
      </c>
      <c r="Q1518" s="3" t="str">
        <f t="shared" ca="1" si="562"/>
        <v>17:09</v>
      </c>
      <c r="R1518" s="3" t="str">
        <f t="shared" ca="1" si="562"/>
        <v>17:14</v>
      </c>
      <c r="S1518" s="3" t="str">
        <f t="shared" ca="1" si="562"/>
        <v>08:07</v>
      </c>
      <c r="T1518" s="3" t="str">
        <f t="shared" ca="1" si="562"/>
        <v>08:07</v>
      </c>
      <c r="U1518" s="3" t="str">
        <f t="shared" ca="1" si="562"/>
        <v/>
      </c>
      <c r="V1518" s="3" t="str">
        <f t="shared" ca="1" si="562"/>
        <v>20:09</v>
      </c>
      <c r="W1518" s="3" t="str">
        <f t="shared" ca="1" si="562"/>
        <v>20:17</v>
      </c>
      <c r="X1518" s="3" t="str">
        <f t="shared" ca="1" si="562"/>
        <v>20:04</v>
      </c>
      <c r="Y1518" s="3" t="str">
        <f t="shared" ca="1" si="562"/>
        <v>20:07</v>
      </c>
      <c r="Z1518" s="3" t="str">
        <f t="shared" ca="1" si="562"/>
        <v>20:04</v>
      </c>
      <c r="AA1518" s="3" t="str">
        <f t="shared" ca="1" si="562"/>
        <v/>
      </c>
      <c r="AB1518" s="3" t="str">
        <f t="shared" ca="1" si="562"/>
        <v/>
      </c>
      <c r="AC1518" s="3" t="str">
        <f t="shared" ca="1" si="562"/>
        <v>17:06</v>
      </c>
      <c r="AD1518" s="3" t="str">
        <f t="shared" ca="1" si="562"/>
        <v>17:17</v>
      </c>
      <c r="AE1518" s="3" t="str">
        <f t="shared" ca="1" si="562"/>
        <v>17:16</v>
      </c>
      <c r="AF1518" s="3" t="str">
        <f t="shared" ca="1" si="562"/>
        <v>17:15</v>
      </c>
      <c r="AH1518" s="1" t="s">
        <v>22</v>
      </c>
      <c r="AI1518" s="1">
        <f>COUNTIF(B1523:AF1523,"O")</f>
        <v>6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9:26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9:10</v>
      </c>
      <c r="D1519" s="3" t="str">
        <f t="shared" ca="1" si="563"/>
        <v>9:08</v>
      </c>
      <c r="E1519" s="3" t="str">
        <f t="shared" ca="1" si="563"/>
        <v>9:01</v>
      </c>
      <c r="F1519" s="3" t="str">
        <f t="shared" ca="1" si="563"/>
        <v>12:09</v>
      </c>
      <c r="G1519" s="3" t="str">
        <f t="shared" si="563"/>
        <v/>
      </c>
      <c r="H1519" s="3" t="str">
        <f t="shared" ca="1" si="563"/>
        <v>6:05</v>
      </c>
      <c r="I1519" s="3" t="str">
        <f t="shared" ca="1" si="563"/>
        <v>5:55</v>
      </c>
      <c r="J1519" s="3" t="str">
        <f t="shared" ca="1" si="563"/>
        <v>6:09</v>
      </c>
      <c r="K1519" s="3" t="str">
        <f t="shared" ca="1" si="563"/>
        <v>6:02</v>
      </c>
      <c r="L1519" s="3" t="str">
        <f t="shared" ca="1" si="563"/>
        <v>6:13</v>
      </c>
      <c r="M1519" s="3" t="str">
        <f t="shared" ca="1" si="563"/>
        <v>12:12</v>
      </c>
      <c r="N1519" s="3" t="str">
        <f t="shared" si="563"/>
        <v/>
      </c>
      <c r="O1519" s="3" t="str">
        <f t="shared" si="563"/>
        <v/>
      </c>
      <c r="P1519" s="3" t="str">
        <f t="shared" ca="1" si="563"/>
        <v>9:09</v>
      </c>
      <c r="Q1519" s="3" t="str">
        <f t="shared" ca="1" si="563"/>
        <v>8:56</v>
      </c>
      <c r="R1519" s="3" t="str">
        <f t="shared" ca="1" si="563"/>
        <v>9:04</v>
      </c>
      <c r="S1519" s="3" t="str">
        <f t="shared" ca="1" si="563"/>
        <v>12:18</v>
      </c>
      <c r="T1519" s="3" t="str">
        <f t="shared" ca="1" si="563"/>
        <v>12:19</v>
      </c>
      <c r="U1519" s="3" t="str">
        <f t="shared" si="563"/>
        <v/>
      </c>
      <c r="V1519" s="3" t="str">
        <f t="shared" ca="1" si="563"/>
        <v>6:20</v>
      </c>
      <c r="W1519" s="3" t="str">
        <f t="shared" ca="1" si="563"/>
        <v>6:05</v>
      </c>
      <c r="X1519" s="3" t="str">
        <f t="shared" ca="1" si="563"/>
        <v>6:00</v>
      </c>
      <c r="Y1519" s="3" t="str">
        <f t="shared" ca="1" si="563"/>
        <v>6:12</v>
      </c>
      <c r="Z1519" s="3" t="str">
        <f t="shared" ca="1" si="563"/>
        <v>6:04</v>
      </c>
      <c r="AA1519" s="3" t="str">
        <f t="shared" si="563"/>
        <v/>
      </c>
      <c r="AB1519" s="3" t="str">
        <f t="shared" si="563"/>
        <v/>
      </c>
      <c r="AC1519" s="3" t="str">
        <f t="shared" ca="1" si="563"/>
        <v>8:49</v>
      </c>
      <c r="AD1519" s="3" t="str">
        <f t="shared" ca="1" si="563"/>
        <v>9:13</v>
      </c>
      <c r="AE1519" s="3" t="str">
        <f t="shared" ca="1" si="563"/>
        <v>9:20</v>
      </c>
      <c r="AF1519" s="3" t="str">
        <f t="shared" ca="1" si="563"/>
        <v>9:13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</v>
      </c>
      <c r="C1520" s="6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00:03</v>
      </c>
      <c r="E1520" s="6" t="str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00:09</v>
      </c>
      <c r="F1520" s="6">
        <f t="shared" ca="1" si="564"/>
        <v>0</v>
      </c>
      <c r="G1520" s="6" t="str">
        <f t="shared" si="564"/>
        <v/>
      </c>
      <c r="H1520" s="6" t="str">
        <f t="shared" ca="1" si="564"/>
        <v>00:12</v>
      </c>
      <c r="I1520" s="6" t="str">
        <f t="shared" ca="1" si="564"/>
        <v>00:05</v>
      </c>
      <c r="J1520" s="6" t="str">
        <f t="shared" ca="1" si="564"/>
        <v>00:07</v>
      </c>
      <c r="K1520" s="6">
        <f t="shared" ca="1" si="564"/>
        <v>0</v>
      </c>
      <c r="L1520" s="6">
        <f t="shared" ca="1" si="564"/>
        <v>0</v>
      </c>
      <c r="M1520" s="6">
        <f t="shared" ca="1" si="564"/>
        <v>0</v>
      </c>
      <c r="N1520" s="6" t="str">
        <f t="shared" si="564"/>
        <v/>
      </c>
      <c r="O1520" s="6" t="str">
        <f t="shared" si="564"/>
        <v/>
      </c>
      <c r="P1520" s="6">
        <f t="shared" ca="1" si="564"/>
        <v>0</v>
      </c>
      <c r="Q1520" s="6" t="str">
        <f t="shared" ca="1" si="564"/>
        <v>00:13</v>
      </c>
      <c r="R1520" s="6" t="str">
        <f t="shared" ca="1" si="564"/>
        <v>00:10</v>
      </c>
      <c r="S1520" s="6">
        <f t="shared" ca="1" si="564"/>
        <v>0</v>
      </c>
      <c r="T1520" s="6">
        <f t="shared" ca="1" si="564"/>
        <v>0</v>
      </c>
      <c r="U1520" s="6" t="str">
        <f t="shared" si="564"/>
        <v/>
      </c>
      <c r="V1520" s="6">
        <f t="shared" ca="1" si="564"/>
        <v>0</v>
      </c>
      <c r="W1520" s="6" t="str">
        <f t="shared" ca="1" si="564"/>
        <v>00:12</v>
      </c>
      <c r="X1520" s="6" t="str">
        <f t="shared" ca="1" si="564"/>
        <v>00:04</v>
      </c>
      <c r="Y1520" s="6">
        <f t="shared" ca="1" si="564"/>
        <v>0</v>
      </c>
      <c r="Z1520" s="6">
        <f t="shared" ca="1" si="564"/>
        <v>0</v>
      </c>
      <c r="AA1520" s="6" t="str">
        <f t="shared" si="564"/>
        <v/>
      </c>
      <c r="AB1520" s="6" t="str">
        <f t="shared" si="564"/>
        <v/>
      </c>
      <c r="AC1520" s="6" t="str">
        <f t="shared" ca="1" si="564"/>
        <v>00:17</v>
      </c>
      <c r="AD1520" s="6" t="str">
        <f t="shared" ca="1" si="564"/>
        <v>00:04</v>
      </c>
      <c r="AE1520" s="6">
        <f t="shared" ca="1" si="564"/>
        <v>0</v>
      </c>
      <c r="AF1520" s="6" t="str">
        <f t="shared" ca="1" si="564"/>
        <v>00:02</v>
      </c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4" ht="18.7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N</v>
      </c>
      <c r="G1523" s="4" t="str">
        <f>Entry!G74</f>
        <v>O</v>
      </c>
      <c r="H1523" s="4" t="str">
        <f>Entry!H74</f>
        <v>E</v>
      </c>
      <c r="I1523" s="4" t="str">
        <f>Entry!I74</f>
        <v>E</v>
      </c>
      <c r="J1523" s="4" t="str">
        <f>Entry!J74</f>
        <v>E</v>
      </c>
      <c r="K1523" s="4" t="str">
        <f>Entry!K74</f>
        <v>E</v>
      </c>
      <c r="L1523" s="4" t="str">
        <f>Entry!L74</f>
        <v>E</v>
      </c>
      <c r="M1523" s="4" t="str">
        <f>Entry!M74</f>
        <v>N</v>
      </c>
      <c r="N1523" s="4" t="str">
        <f>Entry!N74</f>
        <v>O</v>
      </c>
      <c r="O1523" s="4" t="str">
        <f>Entry!O74</f>
        <v>O</v>
      </c>
      <c r="P1523" s="4" t="str">
        <f>Entry!P74</f>
        <v>M</v>
      </c>
      <c r="Q1523" s="4" t="str">
        <f>Entry!Q74</f>
        <v>M</v>
      </c>
      <c r="R1523" s="4" t="str">
        <f>Entry!R74</f>
        <v>M</v>
      </c>
      <c r="S1523" s="4" t="str">
        <f>Entry!S74</f>
        <v>N</v>
      </c>
      <c r="T1523" s="4" t="str">
        <f>Entry!T74</f>
        <v>N</v>
      </c>
      <c r="U1523" s="4" t="str">
        <f>Entry!U74</f>
        <v>O</v>
      </c>
      <c r="V1523" s="4" t="str">
        <f>Entry!V74</f>
        <v>E</v>
      </c>
      <c r="W1523" s="4" t="str">
        <f>Entry!W74</f>
        <v>E</v>
      </c>
      <c r="X1523" s="4" t="str">
        <f>Entry!X74</f>
        <v>E</v>
      </c>
      <c r="Y1523" s="4" t="str">
        <f>Entry!Y74</f>
        <v>E</v>
      </c>
      <c r="Z1523" s="4" t="str">
        <f>Entry!Z74</f>
        <v>E</v>
      </c>
      <c r="AA1523" s="4" t="str">
        <f>Entry!AA74</f>
        <v>O</v>
      </c>
      <c r="AB1523" s="4" t="str">
        <f>Entry!AB74</f>
        <v>O</v>
      </c>
      <c r="AC1523" s="4" t="str">
        <f>Entry!AC74</f>
        <v>M</v>
      </c>
      <c r="AD1523" s="4" t="str">
        <f>Entry!AD74</f>
        <v>M</v>
      </c>
      <c r="AE1523" s="4" t="str">
        <f>Entry!AE74</f>
        <v>M</v>
      </c>
      <c r="AF1523" s="4" t="str">
        <f>Entry!AF74</f>
        <v>M</v>
      </c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>
        <f ca="1">IF(OR(B1523="O",B1523="A"),"O ",VALUE(B1517))</f>
        <v>0.3263888888888889</v>
      </c>
      <c r="C1525" s="16">
        <f ca="1">IF(OR(C1523="O",C1523="A"),"O ",VALUE(C1517))</f>
        <v>0.32777777777777778</v>
      </c>
      <c r="D1525" s="16">
        <f ca="1">IF(OR(D1523="O",D1523="A"),"O ",VALUE(D1517))</f>
        <v>0.3354166666666667</v>
      </c>
      <c r="E1525" s="16">
        <f t="shared" ref="E1525:AF1525" ca="1" si="565">IF(OR(E1523="O",E1523="A"),"O ",VALUE(E1517))</f>
        <v>0.33958333333333335</v>
      </c>
      <c r="F1525" s="16">
        <f t="shared" ca="1" si="565"/>
        <v>0.83124999999999993</v>
      </c>
      <c r="G1525" s="16" t="str">
        <f t="shared" si="565"/>
        <v xml:space="preserve">O </v>
      </c>
      <c r="H1525" s="16">
        <f t="shared" ca="1" si="565"/>
        <v>0.59166666666666667</v>
      </c>
      <c r="I1525" s="16">
        <f t="shared" ca="1" si="565"/>
        <v>0.58680555555555558</v>
      </c>
      <c r="J1525" s="16">
        <f t="shared" ca="1" si="565"/>
        <v>0.58819444444444446</v>
      </c>
      <c r="K1525" s="16">
        <f t="shared" ca="1" si="565"/>
        <v>0.58263888888888882</v>
      </c>
      <c r="L1525" s="16">
        <f t="shared" ca="1" si="565"/>
        <v>0.5805555555555556</v>
      </c>
      <c r="M1525" s="16">
        <f t="shared" ca="1" si="565"/>
        <v>0.82986111111111116</v>
      </c>
      <c r="N1525" s="16" t="str">
        <f t="shared" si="565"/>
        <v xml:space="preserve">O </v>
      </c>
      <c r="O1525" s="16" t="str">
        <f t="shared" si="565"/>
        <v xml:space="preserve">O </v>
      </c>
      <c r="P1525" s="16">
        <f t="shared" ca="1" si="565"/>
        <v>0.33055555555555555</v>
      </c>
      <c r="Q1525" s="16">
        <f t="shared" ca="1" si="565"/>
        <v>0.34236111111111112</v>
      </c>
      <c r="R1525" s="16">
        <f t="shared" ca="1" si="565"/>
        <v>0.34027777777777773</v>
      </c>
      <c r="S1525" s="16">
        <f t="shared" ca="1" si="565"/>
        <v>0.8256944444444444</v>
      </c>
      <c r="T1525" s="16">
        <f t="shared" ca="1" si="565"/>
        <v>0.82500000000000007</v>
      </c>
      <c r="U1525" s="16" t="str">
        <f t="shared" si="565"/>
        <v xml:space="preserve">O </v>
      </c>
      <c r="V1525" s="16">
        <f t="shared" ca="1" si="565"/>
        <v>0.5756944444444444</v>
      </c>
      <c r="W1525" s="16">
        <f t="shared" ca="1" si="565"/>
        <v>0.59166666666666667</v>
      </c>
      <c r="X1525" s="16">
        <f t="shared" ca="1" si="565"/>
        <v>0.58611111111111114</v>
      </c>
      <c r="Y1525" s="16">
        <f t="shared" ca="1" si="565"/>
        <v>0.57986111111111105</v>
      </c>
      <c r="Z1525" s="16">
        <f t="shared" ca="1" si="565"/>
        <v>0.58333333333333337</v>
      </c>
      <c r="AA1525" s="16" t="str">
        <f t="shared" si="565"/>
        <v xml:space="preserve">O </v>
      </c>
      <c r="AB1525" s="16" t="str">
        <f t="shared" si="565"/>
        <v xml:space="preserve">O </v>
      </c>
      <c r="AC1525" s="16">
        <f t="shared" ca="1" si="565"/>
        <v>0.34513888888888888</v>
      </c>
      <c r="AD1525" s="16">
        <f t="shared" ca="1" si="565"/>
        <v>0.33611111111111108</v>
      </c>
      <c r="AE1525" s="16">
        <f t="shared" ca="1" si="565"/>
        <v>0.33055555555555555</v>
      </c>
      <c r="AF1525" s="16">
        <f t="shared" ca="1" si="565"/>
        <v>0.3347222222222222</v>
      </c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 ca="1">IF(OR(B1523="O",B1523="A"),0,VALUE(B1520))</f>
        <v>0</v>
      </c>
      <c r="C1529" s="16">
        <f ca="1">IF(OR(C1523="O",C1523="A"),0,VALUE(C1520))</f>
        <v>0</v>
      </c>
      <c r="D1529" s="16">
        <f ca="1">IF(OR(D1523="O",D1523="A"),0,VALUE(D1520))</f>
        <v>2.0833333333333333E-3</v>
      </c>
      <c r="E1529" s="16">
        <f t="shared" ref="E1529:AF1529" ca="1" si="566">IF(OR(E1523="O",E1523="A"),0,VALUE(E1520))</f>
        <v>6.2499999999999995E-3</v>
      </c>
      <c r="F1529" s="16">
        <f t="shared" ca="1" si="566"/>
        <v>0</v>
      </c>
      <c r="G1529" s="16">
        <f t="shared" si="566"/>
        <v>0</v>
      </c>
      <c r="H1529" s="16">
        <f t="shared" ca="1" si="566"/>
        <v>8.3333333333333332E-3</v>
      </c>
      <c r="I1529" s="16">
        <f t="shared" ca="1" si="566"/>
        <v>3.472222222222222E-3</v>
      </c>
      <c r="J1529" s="16">
        <f t="shared" ca="1" si="566"/>
        <v>4.8611111111111112E-3</v>
      </c>
      <c r="K1529" s="16">
        <f t="shared" ca="1" si="566"/>
        <v>0</v>
      </c>
      <c r="L1529" s="16">
        <f t="shared" ca="1" si="566"/>
        <v>0</v>
      </c>
      <c r="M1529" s="16">
        <f t="shared" ca="1" si="566"/>
        <v>0</v>
      </c>
      <c r="N1529" s="16">
        <f t="shared" si="566"/>
        <v>0</v>
      </c>
      <c r="O1529" s="16">
        <f t="shared" si="566"/>
        <v>0</v>
      </c>
      <c r="P1529" s="16">
        <f t="shared" ca="1" si="566"/>
        <v>0</v>
      </c>
      <c r="Q1529" s="16">
        <f t="shared" ca="1" si="566"/>
        <v>9.0277777777777787E-3</v>
      </c>
      <c r="R1529" s="16">
        <f t="shared" ca="1" si="566"/>
        <v>6.9444444444444441E-3</v>
      </c>
      <c r="S1529" s="16">
        <f t="shared" ca="1" si="566"/>
        <v>0</v>
      </c>
      <c r="T1529" s="16">
        <f t="shared" ca="1" si="566"/>
        <v>0</v>
      </c>
      <c r="U1529" s="16">
        <f t="shared" si="566"/>
        <v>0</v>
      </c>
      <c r="V1529" s="16">
        <f t="shared" ca="1" si="566"/>
        <v>0</v>
      </c>
      <c r="W1529" s="16">
        <f t="shared" ca="1" si="566"/>
        <v>8.3333333333333332E-3</v>
      </c>
      <c r="X1529" s="16">
        <f t="shared" ca="1" si="566"/>
        <v>2.7777777777777779E-3</v>
      </c>
      <c r="Y1529" s="16">
        <f t="shared" ca="1" si="566"/>
        <v>0</v>
      </c>
      <c r="Z1529" s="16">
        <f t="shared" ca="1" si="566"/>
        <v>0</v>
      </c>
      <c r="AA1529" s="16">
        <f t="shared" si="566"/>
        <v>0</v>
      </c>
      <c r="AB1529" s="16">
        <f t="shared" si="566"/>
        <v>0</v>
      </c>
      <c r="AC1529" s="16">
        <f t="shared" ca="1" si="566"/>
        <v>1.1805555555555555E-2</v>
      </c>
      <c r="AD1529" s="16">
        <f t="shared" ca="1" si="566"/>
        <v>2.7777777777777779E-3</v>
      </c>
      <c r="AE1529" s="16">
        <f t="shared" ca="1" si="566"/>
        <v>0</v>
      </c>
      <c r="AF1529" s="16">
        <f t="shared" ca="1" si="566"/>
        <v>1.3888888888888889E-3</v>
      </c>
      <c r="AH1529" s="24">
        <f ca="1">SUM(B1529:AF1529)</f>
        <v>6.805555555555555E-2</v>
      </c>
    </row>
    <row r="1530" spans="1:34" ht="1.5" customHeight="1">
      <c r="B1530" s="16">
        <f ca="1">IF(OR(B1523="O",B1523="A"),0,VALUE(B1519))</f>
        <v>0.39305555555555555</v>
      </c>
      <c r="C1530" s="16">
        <f ca="1">IF(OR(C1523="O",C1523="A"),0,VALUE(C1519))</f>
        <v>0.38194444444444442</v>
      </c>
      <c r="D1530" s="16">
        <f ca="1">IF(OR(D1523="O",D1523="A"),0,VALUE(D1519))</f>
        <v>0.38055555555555554</v>
      </c>
      <c r="E1530" s="16">
        <f t="shared" ref="E1530:AF1530" ca="1" si="567">IF(OR(E1523="O",E1523="A"),0,VALUE(E1519))</f>
        <v>0.3756944444444445</v>
      </c>
      <c r="F1530" s="16">
        <f t="shared" ca="1" si="567"/>
        <v>0.50624999999999998</v>
      </c>
      <c r="G1530" s="16">
        <f t="shared" si="567"/>
        <v>0</v>
      </c>
      <c r="H1530" s="16">
        <f t="shared" ca="1" si="567"/>
        <v>0.25347222222222221</v>
      </c>
      <c r="I1530" s="16">
        <f t="shared" ca="1" si="567"/>
        <v>0.24652777777777779</v>
      </c>
      <c r="J1530" s="16">
        <f t="shared" ca="1" si="567"/>
        <v>0.25625000000000003</v>
      </c>
      <c r="K1530" s="16">
        <f t="shared" ca="1" si="567"/>
        <v>0.25138888888888888</v>
      </c>
      <c r="L1530" s="16">
        <f t="shared" ca="1" si="567"/>
        <v>0.2590277777777778</v>
      </c>
      <c r="M1530" s="16">
        <f t="shared" ca="1" si="567"/>
        <v>0.5083333333333333</v>
      </c>
      <c r="N1530" s="16">
        <f t="shared" si="567"/>
        <v>0</v>
      </c>
      <c r="O1530" s="16">
        <f t="shared" si="567"/>
        <v>0</v>
      </c>
      <c r="P1530" s="16">
        <f t="shared" ca="1" si="567"/>
        <v>0.38125000000000003</v>
      </c>
      <c r="Q1530" s="16">
        <f t="shared" ca="1" si="567"/>
        <v>0.37222222222222223</v>
      </c>
      <c r="R1530" s="16">
        <f t="shared" ca="1" si="567"/>
        <v>0.37777777777777777</v>
      </c>
      <c r="S1530" s="16">
        <f t="shared" ca="1" si="567"/>
        <v>0.51250000000000007</v>
      </c>
      <c r="T1530" s="16">
        <f t="shared" ca="1" si="567"/>
        <v>0.5131944444444444</v>
      </c>
      <c r="U1530" s="16">
        <f t="shared" si="567"/>
        <v>0</v>
      </c>
      <c r="V1530" s="16">
        <f t="shared" ca="1" si="567"/>
        <v>0.2638888888888889</v>
      </c>
      <c r="W1530" s="16">
        <f t="shared" ca="1" si="567"/>
        <v>0.25347222222222221</v>
      </c>
      <c r="X1530" s="16">
        <f t="shared" ca="1" si="567"/>
        <v>0.25</v>
      </c>
      <c r="Y1530" s="16">
        <f t="shared" ca="1" si="567"/>
        <v>0.25833333333333336</v>
      </c>
      <c r="Z1530" s="16">
        <f t="shared" ca="1" si="567"/>
        <v>0.25277777777777777</v>
      </c>
      <c r="AA1530" s="16">
        <f t="shared" si="567"/>
        <v>0</v>
      </c>
      <c r="AB1530" s="16">
        <f t="shared" si="567"/>
        <v>0</v>
      </c>
      <c r="AC1530" s="16">
        <f t="shared" ca="1" si="567"/>
        <v>0.36736111111111108</v>
      </c>
      <c r="AD1530" s="16">
        <f t="shared" ca="1" si="567"/>
        <v>0.3840277777777778</v>
      </c>
      <c r="AE1530" s="16">
        <f t="shared" ca="1" si="567"/>
        <v>0.3888888888888889</v>
      </c>
      <c r="AF1530" s="16">
        <f t="shared" ca="1" si="567"/>
        <v>0.3840277777777778</v>
      </c>
      <c r="AG1530" s="16"/>
      <c r="AH1530" s="24">
        <f ca="1">SUM(B1530:AF1530)</f>
        <v>8.7722222222222239</v>
      </c>
    </row>
    <row r="1535" spans="1:34" ht="15" customHeight="1">
      <c r="A1535" s="56" t="str">
        <f>Entry!A75</f>
        <v>MR. PREMLAL CHOUHAN</v>
      </c>
      <c r="B1535" s="56"/>
      <c r="C1535" s="56"/>
      <c r="D1535" s="56"/>
      <c r="E1535" s="56"/>
      <c r="F1535" s="56"/>
      <c r="G1535" s="56"/>
      <c r="H1535" s="52" t="s">
        <v>15</v>
      </c>
      <c r="I1535" s="52"/>
      <c r="J1535" s="52"/>
      <c r="K1535" s="52"/>
      <c r="L1535" s="26">
        <f ca="1">AH1551</f>
        <v>9.6638888888888879</v>
      </c>
      <c r="M1535" s="49" t="s">
        <v>16</v>
      </c>
      <c r="N1535" s="52" t="s">
        <v>17</v>
      </c>
      <c r="O1535" s="52"/>
      <c r="P1535" s="49">
        <v>0</v>
      </c>
      <c r="Q1535" s="49" t="s">
        <v>18</v>
      </c>
      <c r="R1535" s="52" t="s">
        <v>19</v>
      </c>
      <c r="S1535" s="52"/>
      <c r="T1535" s="49">
        <f>AI1537</f>
        <v>26</v>
      </c>
      <c r="U1535" s="52" t="s">
        <v>20</v>
      </c>
      <c r="V1535" s="52"/>
      <c r="W1535" s="49">
        <f>AI1538</f>
        <v>0</v>
      </c>
      <c r="X1535" s="52" t="s">
        <v>21</v>
      </c>
      <c r="Y1535" s="52"/>
      <c r="Z1535" s="49">
        <f>AI1539</f>
        <v>5</v>
      </c>
      <c r="AA1535" s="53" t="s">
        <v>26</v>
      </c>
      <c r="AB1535" s="53"/>
      <c r="AC1535" s="53"/>
      <c r="AD1535" s="53"/>
      <c r="AE1535" s="50"/>
      <c r="AF1535" s="50"/>
      <c r="AG1535" s="50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54" t="s">
        <v>23</v>
      </c>
      <c r="I1536" s="54"/>
      <c r="J1536" s="54"/>
      <c r="K1536" s="27">
        <f ca="1">AH1550</f>
        <v>6.25E-2</v>
      </c>
      <c r="L1536" s="55" t="s">
        <v>25</v>
      </c>
      <c r="M1536" s="55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F1537" si="568">IF(C1544="M","P",IF(C1544="E","P",IF(C1544="N","P",IF(C1544="GS","P",IF(C1544="O","O","A")))))</f>
        <v>P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P</v>
      </c>
      <c r="H1537" s="5" t="str">
        <f t="shared" si="568"/>
        <v>O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P</v>
      </c>
      <c r="O1537" s="5" t="str">
        <f t="shared" si="568"/>
        <v>O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P</v>
      </c>
      <c r="V1537" s="5" t="str">
        <f t="shared" si="568"/>
        <v>O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O</v>
      </c>
      <c r="AB1537" s="5" t="str">
        <f t="shared" si="568"/>
        <v>P</v>
      </c>
      <c r="AC1537" s="5" t="str">
        <f t="shared" si="568"/>
        <v>O</v>
      </c>
      <c r="AD1537" s="5" t="str">
        <f t="shared" si="568"/>
        <v>P</v>
      </c>
      <c r="AE1537" s="5" t="str">
        <f t="shared" si="568"/>
        <v>P</v>
      </c>
      <c r="AF1537" s="5" t="str">
        <f t="shared" si="568"/>
        <v>P</v>
      </c>
      <c r="AH1537" s="2" t="s">
        <v>1</v>
      </c>
      <c r="AI1537" s="1">
        <f>COUNTIF(B1537:AF1537,"P")</f>
        <v>26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13:53</v>
      </c>
      <c r="C1538" s="3" t="str">
        <f t="shared" ref="C1538:AF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13:58</v>
      </c>
      <c r="D1538" s="3" t="str">
        <f t="shared" ca="1" si="569"/>
        <v>14:06</v>
      </c>
      <c r="E1538" s="3" t="str">
        <f t="shared" ca="1" si="569"/>
        <v>13:49</v>
      </c>
      <c r="F1538" s="3" t="str">
        <f t="shared" ca="1" si="569"/>
        <v>13:53</v>
      </c>
      <c r="G1538" s="3" t="str">
        <f t="shared" ca="1" si="569"/>
        <v>20:01</v>
      </c>
      <c r="H1538" s="3" t="str">
        <f t="shared" ca="1" si="569"/>
        <v/>
      </c>
      <c r="I1538" s="3" t="str">
        <f t="shared" ca="1" si="569"/>
        <v>08:04</v>
      </c>
      <c r="J1538" s="3" t="str">
        <f t="shared" ca="1" si="569"/>
        <v>07:55</v>
      </c>
      <c r="K1538" s="3" t="str">
        <f t="shared" ca="1" si="569"/>
        <v>08:01</v>
      </c>
      <c r="L1538" s="3" t="str">
        <f t="shared" ca="1" si="569"/>
        <v>08:13</v>
      </c>
      <c r="M1538" s="3" t="str">
        <f t="shared" ca="1" si="569"/>
        <v>19:54</v>
      </c>
      <c r="N1538" s="3" t="str">
        <f t="shared" ca="1" si="569"/>
        <v>19:48</v>
      </c>
      <c r="O1538" s="3" t="str">
        <f t="shared" ca="1" si="569"/>
        <v/>
      </c>
      <c r="P1538" s="3" t="str">
        <f t="shared" ca="1" si="569"/>
        <v>13:57</v>
      </c>
      <c r="Q1538" s="3" t="str">
        <f t="shared" ca="1" si="569"/>
        <v>13:52</v>
      </c>
      <c r="R1538" s="3" t="str">
        <f t="shared" ca="1" si="569"/>
        <v>14:01</v>
      </c>
      <c r="S1538" s="3" t="str">
        <f t="shared" ca="1" si="569"/>
        <v>14:05</v>
      </c>
      <c r="T1538" s="3" t="str">
        <f t="shared" ca="1" si="569"/>
        <v>13:59</v>
      </c>
      <c r="U1538" s="3" t="str">
        <f t="shared" ca="1" si="569"/>
        <v>20:10</v>
      </c>
      <c r="V1538" s="3" t="str">
        <f t="shared" ca="1" si="569"/>
        <v/>
      </c>
      <c r="W1538" s="3" t="str">
        <f t="shared" ca="1" si="569"/>
        <v>08:07</v>
      </c>
      <c r="X1538" s="3" t="str">
        <f t="shared" ca="1" si="569"/>
        <v>08:10</v>
      </c>
      <c r="Y1538" s="3" t="str">
        <f t="shared" ca="1" si="569"/>
        <v>07:56</v>
      </c>
      <c r="Z1538" s="3" t="str">
        <f t="shared" ca="1" si="569"/>
        <v>08:02</v>
      </c>
      <c r="AA1538" s="3" t="str">
        <f t="shared" ca="1" si="569"/>
        <v/>
      </c>
      <c r="AB1538" s="3" t="str">
        <f t="shared" ca="1" si="569"/>
        <v>20:13</v>
      </c>
      <c r="AC1538" s="3" t="str">
        <f t="shared" ca="1" si="569"/>
        <v/>
      </c>
      <c r="AD1538" s="3" t="str">
        <f t="shared" ca="1" si="569"/>
        <v>20:05</v>
      </c>
      <c r="AE1538" s="3" t="str">
        <f t="shared" ca="1" si="569"/>
        <v>20:12</v>
      </c>
      <c r="AF1538" s="3" t="str">
        <f t="shared" ca="1" si="569"/>
        <v>19:57</v>
      </c>
      <c r="AH1538" s="2" t="s">
        <v>3</v>
      </c>
      <c r="AI1538" s="1">
        <f>COUNTIF(B1537:AF1537,"A")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20:14</v>
      </c>
      <c r="C1539" s="3" t="str">
        <f t="shared" ref="C1539:AF1539" ca="1" si="570">IF(C1544="M",TEXT(17/24+RAND()*(17.3/24-17/24),"HH:MM"),(IF(C1544="E",TEXT(20/24+RAND()*(20.3/24-20/24),"HH:MM"),IF(C1544="N",TEXT(8/24+RAND()*(8.3/24-8/24),"HH:MM"),IF(C1544="GS",TEXT(17/24+RAND()*(17.3/24-17/24),"HH:MM"),"")))))</f>
        <v>20:05</v>
      </c>
      <c r="D1539" s="3" t="str">
        <f t="shared" ca="1" si="570"/>
        <v>20:07</v>
      </c>
      <c r="E1539" s="3" t="str">
        <f t="shared" ca="1" si="570"/>
        <v>20:09</v>
      </c>
      <c r="F1539" s="3" t="str">
        <f t="shared" ca="1" si="570"/>
        <v>20:16</v>
      </c>
      <c r="G1539" s="3" t="str">
        <f t="shared" ca="1" si="570"/>
        <v>08:02</v>
      </c>
      <c r="H1539" s="3" t="str">
        <f t="shared" ca="1" si="570"/>
        <v/>
      </c>
      <c r="I1539" s="3" t="str">
        <f t="shared" ca="1" si="570"/>
        <v>17:12</v>
      </c>
      <c r="J1539" s="3" t="str">
        <f t="shared" ca="1" si="570"/>
        <v>17:02</v>
      </c>
      <c r="K1539" s="3" t="str">
        <f t="shared" ca="1" si="570"/>
        <v>17:12</v>
      </c>
      <c r="L1539" s="3" t="str">
        <f t="shared" ca="1" si="570"/>
        <v>17:17</v>
      </c>
      <c r="M1539" s="3" t="str">
        <f t="shared" ca="1" si="570"/>
        <v>08:01</v>
      </c>
      <c r="N1539" s="3" t="str">
        <f t="shared" ca="1" si="570"/>
        <v>08:03</v>
      </c>
      <c r="O1539" s="3" t="str">
        <f t="shared" ca="1" si="570"/>
        <v/>
      </c>
      <c r="P1539" s="3" t="str">
        <f t="shared" ca="1" si="570"/>
        <v>20:09</v>
      </c>
      <c r="Q1539" s="3" t="str">
        <f t="shared" ca="1" si="570"/>
        <v>20:08</v>
      </c>
      <c r="R1539" s="3" t="str">
        <f t="shared" ca="1" si="570"/>
        <v>20:14</v>
      </c>
      <c r="S1539" s="3" t="str">
        <f t="shared" ca="1" si="570"/>
        <v>20:05</v>
      </c>
      <c r="T1539" s="3" t="str">
        <f t="shared" ca="1" si="570"/>
        <v>20:11</v>
      </c>
      <c r="U1539" s="3" t="str">
        <f t="shared" ca="1" si="570"/>
        <v>08:16</v>
      </c>
      <c r="V1539" s="3" t="str">
        <f t="shared" ca="1" si="570"/>
        <v/>
      </c>
      <c r="W1539" s="3" t="str">
        <f t="shared" ca="1" si="570"/>
        <v>17:06</v>
      </c>
      <c r="X1539" s="3" t="str">
        <f t="shared" ca="1" si="570"/>
        <v>17:13</v>
      </c>
      <c r="Y1539" s="3" t="str">
        <f t="shared" ca="1" si="570"/>
        <v>17:13</v>
      </c>
      <c r="Z1539" s="3" t="str">
        <f t="shared" ca="1" si="570"/>
        <v>17:13</v>
      </c>
      <c r="AA1539" s="3" t="str">
        <f t="shared" ca="1" si="570"/>
        <v/>
      </c>
      <c r="AB1539" s="3" t="str">
        <f t="shared" ca="1" si="570"/>
        <v>08:16</v>
      </c>
      <c r="AC1539" s="3" t="str">
        <f t="shared" ca="1" si="570"/>
        <v/>
      </c>
      <c r="AD1539" s="3" t="str">
        <f t="shared" ca="1" si="570"/>
        <v>08:17</v>
      </c>
      <c r="AE1539" s="3" t="str">
        <f t="shared" ca="1" si="570"/>
        <v>08:01</v>
      </c>
      <c r="AF1539" s="3" t="str">
        <f t="shared" ca="1" si="570"/>
        <v>08:15</v>
      </c>
      <c r="AH1539" s="1" t="s">
        <v>22</v>
      </c>
      <c r="AI1539" s="1">
        <f>COUNTIF(B1544:AF1544,"O")</f>
        <v>5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6:21</v>
      </c>
      <c r="C1540" s="3" t="str">
        <f t="shared" ref="C1540:AF1540" ca="1" si="571">IF(C1544="M",TEXT(C1539-C1538,"H:MM"),IF(C1544="E",TEXT(C1539-C1538,"H:MM"),IF(C1544="N",TEXT(C1539+24-C1538+30,"H:MM"),IF(C1544="GS",TEXT(C1539-C1538,"H:MM"),""))))</f>
        <v>6:07</v>
      </c>
      <c r="D1540" s="3" t="str">
        <f t="shared" ca="1" si="571"/>
        <v>6:01</v>
      </c>
      <c r="E1540" s="3" t="str">
        <f t="shared" ca="1" si="571"/>
        <v>6:20</v>
      </c>
      <c r="F1540" s="3" t="str">
        <f t="shared" ca="1" si="571"/>
        <v>6:23</v>
      </c>
      <c r="G1540" s="3" t="str">
        <f t="shared" ca="1" si="571"/>
        <v>12:01</v>
      </c>
      <c r="H1540" s="3" t="str">
        <f t="shared" si="571"/>
        <v/>
      </c>
      <c r="I1540" s="3" t="str">
        <f t="shared" ca="1" si="571"/>
        <v>9:08</v>
      </c>
      <c r="J1540" s="3" t="str">
        <f t="shared" ca="1" si="571"/>
        <v>9:07</v>
      </c>
      <c r="K1540" s="3" t="str">
        <f t="shared" ca="1" si="571"/>
        <v>9:11</v>
      </c>
      <c r="L1540" s="3" t="str">
        <f t="shared" ca="1" si="571"/>
        <v>9:04</v>
      </c>
      <c r="M1540" s="3" t="str">
        <f t="shared" ca="1" si="571"/>
        <v>12:07</v>
      </c>
      <c r="N1540" s="3" t="str">
        <f t="shared" ca="1" si="571"/>
        <v>12:15</v>
      </c>
      <c r="O1540" s="3" t="str">
        <f t="shared" si="571"/>
        <v/>
      </c>
      <c r="P1540" s="3" t="str">
        <f t="shared" ca="1" si="571"/>
        <v>6:12</v>
      </c>
      <c r="Q1540" s="3" t="str">
        <f t="shared" ca="1" si="571"/>
        <v>6:16</v>
      </c>
      <c r="R1540" s="3" t="str">
        <f t="shared" ca="1" si="571"/>
        <v>6:13</v>
      </c>
      <c r="S1540" s="3" t="str">
        <f t="shared" ca="1" si="571"/>
        <v>6:00</v>
      </c>
      <c r="T1540" s="3" t="str">
        <f t="shared" ca="1" si="571"/>
        <v>6:12</v>
      </c>
      <c r="U1540" s="3" t="str">
        <f t="shared" ca="1" si="571"/>
        <v>12:06</v>
      </c>
      <c r="V1540" s="3" t="str">
        <f t="shared" si="571"/>
        <v/>
      </c>
      <c r="W1540" s="3" t="str">
        <f t="shared" ca="1" si="571"/>
        <v>8:59</v>
      </c>
      <c r="X1540" s="3" t="str">
        <f t="shared" ca="1" si="571"/>
        <v>9:03</v>
      </c>
      <c r="Y1540" s="3" t="str">
        <f t="shared" ca="1" si="571"/>
        <v>9:17</v>
      </c>
      <c r="Z1540" s="3" t="str">
        <f t="shared" ca="1" si="571"/>
        <v>9:11</v>
      </c>
      <c r="AA1540" s="3" t="str">
        <f t="shared" si="571"/>
        <v/>
      </c>
      <c r="AB1540" s="3" t="str">
        <f t="shared" ca="1" si="571"/>
        <v>12:03</v>
      </c>
      <c r="AC1540" s="3" t="str">
        <f t="shared" si="571"/>
        <v/>
      </c>
      <c r="AD1540" s="3" t="str">
        <f t="shared" ca="1" si="571"/>
        <v>12:12</v>
      </c>
      <c r="AE1540" s="3" t="str">
        <f t="shared" ca="1" si="571"/>
        <v>11:49</v>
      </c>
      <c r="AF1540" s="3" t="str">
        <f t="shared" ca="1" si="571"/>
        <v>12:18</v>
      </c>
      <c r="AH1540" s="1" t="s">
        <v>27</v>
      </c>
      <c r="AI1540" s="1">
        <f ca="1">COUNTIF(B1541:AF1541,(B1541:AF1541)&gt;0)</f>
        <v>0</v>
      </c>
    </row>
    <row r="1541" spans="1:35" ht="12.2" customHeight="1">
      <c r="A1541" s="11" t="s">
        <v>6</v>
      </c>
      <c r="B1541" s="6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 t="str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00:06</v>
      </c>
      <c r="E1541" s="6">
        <f t="shared" ref="E1541:AF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</v>
      </c>
      <c r="F1541" s="6">
        <f t="shared" ca="1" si="572"/>
        <v>0</v>
      </c>
      <c r="G1541" s="6" t="str">
        <f t="shared" ca="1" si="572"/>
        <v>00:01</v>
      </c>
      <c r="H1541" s="6" t="str">
        <f t="shared" si="572"/>
        <v/>
      </c>
      <c r="I1541" s="6" t="str">
        <f t="shared" ca="1" si="572"/>
        <v>00:04</v>
      </c>
      <c r="J1541" s="6">
        <f t="shared" ca="1" si="572"/>
        <v>0</v>
      </c>
      <c r="K1541" s="6" t="str">
        <f t="shared" ca="1" si="572"/>
        <v>00:01</v>
      </c>
      <c r="L1541" s="6" t="str">
        <f t="shared" ca="1" si="572"/>
        <v>00:13</v>
      </c>
      <c r="M1541" s="6">
        <f t="shared" ca="1" si="572"/>
        <v>0</v>
      </c>
      <c r="N1541" s="6">
        <f t="shared" ca="1" si="572"/>
        <v>0</v>
      </c>
      <c r="O1541" s="6" t="str">
        <f t="shared" si="572"/>
        <v/>
      </c>
      <c r="P1541" s="6">
        <f t="shared" ca="1" si="572"/>
        <v>0</v>
      </c>
      <c r="Q1541" s="6">
        <f t="shared" ca="1" si="572"/>
        <v>0</v>
      </c>
      <c r="R1541" s="6" t="str">
        <f t="shared" ca="1" si="572"/>
        <v>00:01</v>
      </c>
      <c r="S1541" s="6" t="str">
        <f t="shared" ca="1" si="572"/>
        <v>00:05</v>
      </c>
      <c r="T1541" s="6">
        <f t="shared" ca="1" si="572"/>
        <v>0</v>
      </c>
      <c r="U1541" s="6" t="str">
        <f t="shared" ca="1" si="572"/>
        <v>00:10</v>
      </c>
      <c r="V1541" s="6" t="str">
        <f t="shared" si="572"/>
        <v/>
      </c>
      <c r="W1541" s="6" t="str">
        <f t="shared" ca="1" si="572"/>
        <v>00:07</v>
      </c>
      <c r="X1541" s="6" t="str">
        <f t="shared" ca="1" si="572"/>
        <v>00:10</v>
      </c>
      <c r="Y1541" s="6">
        <f t="shared" ca="1" si="572"/>
        <v>0</v>
      </c>
      <c r="Z1541" s="6" t="str">
        <f t="shared" ca="1" si="572"/>
        <v>00:02</v>
      </c>
      <c r="AA1541" s="6" t="str">
        <f t="shared" si="572"/>
        <v/>
      </c>
      <c r="AB1541" s="6" t="str">
        <f t="shared" ca="1" si="572"/>
        <v>00:13</v>
      </c>
      <c r="AC1541" s="6" t="str">
        <f t="shared" si="572"/>
        <v/>
      </c>
      <c r="AD1541" s="6" t="str">
        <f t="shared" ca="1" si="572"/>
        <v>00:05</v>
      </c>
      <c r="AE1541" s="6" t="str">
        <f t="shared" ca="1" si="572"/>
        <v>00:12</v>
      </c>
      <c r="AF1541" s="6">
        <f t="shared" ca="1" si="572"/>
        <v>0</v>
      </c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8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</row>
    <row r="1544" spans="1:35" ht="18.75" customHeight="1">
      <c r="A1544" s="14" t="s">
        <v>13</v>
      </c>
      <c r="B1544" s="4" t="str">
        <f>Entry!B75</f>
        <v>E</v>
      </c>
      <c r="C1544" s="4" t="str">
        <f>Entry!C75</f>
        <v>E</v>
      </c>
      <c r="D1544" s="4" t="str">
        <f>Entry!D75</f>
        <v>E</v>
      </c>
      <c r="E1544" s="4" t="str">
        <f>Entry!E75</f>
        <v>E</v>
      </c>
      <c r="F1544" s="4" t="str">
        <f>Entry!F75</f>
        <v>E</v>
      </c>
      <c r="G1544" s="4" t="str">
        <f>Entry!G75</f>
        <v>N</v>
      </c>
      <c r="H1544" s="4" t="str">
        <f>Entry!H75</f>
        <v>O</v>
      </c>
      <c r="I1544" s="4" t="str">
        <f>Entry!I75</f>
        <v>M</v>
      </c>
      <c r="J1544" s="4" t="str">
        <f>Entry!J75</f>
        <v>M</v>
      </c>
      <c r="K1544" s="4" t="str">
        <f>Entry!K75</f>
        <v>M</v>
      </c>
      <c r="L1544" s="4" t="str">
        <f>Entry!L75</f>
        <v>M</v>
      </c>
      <c r="M1544" s="4" t="str">
        <f>Entry!M75</f>
        <v>N</v>
      </c>
      <c r="N1544" s="4" t="str">
        <f>Entry!N75</f>
        <v>N</v>
      </c>
      <c r="O1544" s="4" t="str">
        <f>Entry!O75</f>
        <v>O</v>
      </c>
      <c r="P1544" s="4" t="str">
        <f>Entry!P75</f>
        <v>E</v>
      </c>
      <c r="Q1544" s="4" t="str">
        <f>Entry!Q75</f>
        <v>E</v>
      </c>
      <c r="R1544" s="4" t="str">
        <f>Entry!R75</f>
        <v>E</v>
      </c>
      <c r="S1544" s="4" t="str">
        <f>Entry!S75</f>
        <v>E</v>
      </c>
      <c r="T1544" s="4" t="str">
        <f>Entry!T75</f>
        <v>E</v>
      </c>
      <c r="U1544" s="4" t="str">
        <f>Entry!U75</f>
        <v>N</v>
      </c>
      <c r="V1544" s="4" t="str">
        <f>Entry!V75</f>
        <v>O</v>
      </c>
      <c r="W1544" s="4" t="str">
        <f>Entry!W75</f>
        <v>M</v>
      </c>
      <c r="X1544" s="4" t="str">
        <f>Entry!X75</f>
        <v>M</v>
      </c>
      <c r="Y1544" s="4" t="str">
        <f>Entry!Y75</f>
        <v>M</v>
      </c>
      <c r="Z1544" s="4" t="str">
        <f>Entry!Z75</f>
        <v>M</v>
      </c>
      <c r="AA1544" s="4" t="str">
        <f>Entry!AA75</f>
        <v>O</v>
      </c>
      <c r="AB1544" s="4" t="str">
        <f>Entry!AB75</f>
        <v>N</v>
      </c>
      <c r="AC1544" s="4" t="str">
        <f>Entry!AC75</f>
        <v>O</v>
      </c>
      <c r="AD1544" s="4" t="str">
        <f>Entry!AD75</f>
        <v>N</v>
      </c>
      <c r="AE1544" s="4" t="str">
        <f>Entry!AE75</f>
        <v>N</v>
      </c>
      <c r="AF1544" s="4" t="str">
        <f>Entry!AF75</f>
        <v>N</v>
      </c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0.57847222222222217</v>
      </c>
      <c r="C1546" s="16">
        <f ca="1">IF(OR(C1544="O",C1544="A"),"O ",VALUE(C1538))</f>
        <v>0.58194444444444449</v>
      </c>
      <c r="D1546" s="16">
        <f ca="1">IF(OR(D1544="O",D1544="A"),"O ",VALUE(D1538))</f>
        <v>0.58750000000000002</v>
      </c>
      <c r="E1546" s="16">
        <f t="shared" ref="E1546:AF1546" ca="1" si="573">IF(OR(E1544="O",E1544="A"),"O ",VALUE(E1538))</f>
        <v>0.5756944444444444</v>
      </c>
      <c r="F1546" s="16">
        <f t="shared" ca="1" si="573"/>
        <v>0.57847222222222217</v>
      </c>
      <c r="G1546" s="16">
        <f t="shared" ca="1" si="573"/>
        <v>0.8340277777777777</v>
      </c>
      <c r="H1546" s="16" t="str">
        <f t="shared" si="573"/>
        <v xml:space="preserve">O </v>
      </c>
      <c r="I1546" s="16">
        <f t="shared" ca="1" si="573"/>
        <v>0.33611111111111108</v>
      </c>
      <c r="J1546" s="16">
        <f t="shared" ca="1" si="573"/>
        <v>0.3298611111111111</v>
      </c>
      <c r="K1546" s="16">
        <f t="shared" ca="1" si="573"/>
        <v>0.33402777777777781</v>
      </c>
      <c r="L1546" s="16">
        <f t="shared" ca="1" si="573"/>
        <v>0.34236111111111112</v>
      </c>
      <c r="M1546" s="16">
        <f t="shared" ca="1" si="573"/>
        <v>0.82916666666666661</v>
      </c>
      <c r="N1546" s="16">
        <f t="shared" ca="1" si="573"/>
        <v>0.82500000000000007</v>
      </c>
      <c r="O1546" s="16" t="str">
        <f t="shared" si="573"/>
        <v xml:space="preserve">O </v>
      </c>
      <c r="P1546" s="16">
        <f t="shared" ca="1" si="573"/>
        <v>0.58124999999999993</v>
      </c>
      <c r="Q1546" s="16">
        <f t="shared" ca="1" si="573"/>
        <v>0.57777777777777783</v>
      </c>
      <c r="R1546" s="16">
        <f t="shared" ca="1" si="573"/>
        <v>0.58402777777777781</v>
      </c>
      <c r="S1546" s="16">
        <f t="shared" ca="1" si="573"/>
        <v>0.58680555555555558</v>
      </c>
      <c r="T1546" s="16">
        <f t="shared" ca="1" si="573"/>
        <v>0.58263888888888882</v>
      </c>
      <c r="U1546" s="16">
        <f t="shared" ca="1" si="573"/>
        <v>0.84027777777777779</v>
      </c>
      <c r="V1546" s="16" t="str">
        <f t="shared" si="573"/>
        <v xml:space="preserve">O </v>
      </c>
      <c r="W1546" s="16">
        <f t="shared" ca="1" si="573"/>
        <v>0.33819444444444446</v>
      </c>
      <c r="X1546" s="16">
        <f t="shared" ca="1" si="573"/>
        <v>0.34027777777777773</v>
      </c>
      <c r="Y1546" s="16">
        <f t="shared" ca="1" si="573"/>
        <v>0.33055555555555555</v>
      </c>
      <c r="Z1546" s="16">
        <f t="shared" ca="1" si="573"/>
        <v>0.3347222222222222</v>
      </c>
      <c r="AA1546" s="16" t="str">
        <f t="shared" si="573"/>
        <v xml:space="preserve">O </v>
      </c>
      <c r="AB1546" s="16">
        <f t="shared" ca="1" si="573"/>
        <v>0.84236111111111101</v>
      </c>
      <c r="AC1546" s="16" t="str">
        <f t="shared" si="573"/>
        <v xml:space="preserve">O </v>
      </c>
      <c r="AD1546" s="16">
        <f t="shared" ca="1" si="573"/>
        <v>0.83680555555555547</v>
      </c>
      <c r="AE1546" s="16">
        <f t="shared" ca="1" si="573"/>
        <v>0.84166666666666667</v>
      </c>
      <c r="AF1546" s="16">
        <f t="shared" ca="1" si="573"/>
        <v>0.83124999999999993</v>
      </c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0</v>
      </c>
      <c r="C1550" s="16">
        <f ca="1">IF(OR(C1544="O",C1544="A"),0,VALUE(C1541))</f>
        <v>0</v>
      </c>
      <c r="D1550" s="16">
        <f ca="1">IF(OR(D1544="O",D1544="A"),0,VALUE(D1541))</f>
        <v>4.1666666666666666E-3</v>
      </c>
      <c r="E1550" s="16">
        <f t="shared" ref="E1550:AF1550" ca="1" si="574">IF(OR(E1544="O",E1544="A"),0,VALUE(E1541))</f>
        <v>0</v>
      </c>
      <c r="F1550" s="16">
        <f t="shared" ca="1" si="574"/>
        <v>0</v>
      </c>
      <c r="G1550" s="16">
        <f t="shared" ca="1" si="574"/>
        <v>6.9444444444444447E-4</v>
      </c>
      <c r="H1550" s="16">
        <f t="shared" si="574"/>
        <v>0</v>
      </c>
      <c r="I1550" s="16">
        <f t="shared" ca="1" si="574"/>
        <v>2.7777777777777779E-3</v>
      </c>
      <c r="J1550" s="16">
        <f t="shared" ca="1" si="574"/>
        <v>0</v>
      </c>
      <c r="K1550" s="16">
        <f t="shared" ca="1" si="574"/>
        <v>6.9444444444444447E-4</v>
      </c>
      <c r="L1550" s="16">
        <f t="shared" ca="1" si="574"/>
        <v>9.0277777777777787E-3</v>
      </c>
      <c r="M1550" s="16">
        <f t="shared" ca="1" si="574"/>
        <v>0</v>
      </c>
      <c r="N1550" s="16">
        <f t="shared" ca="1" si="574"/>
        <v>0</v>
      </c>
      <c r="O1550" s="16">
        <f t="shared" si="574"/>
        <v>0</v>
      </c>
      <c r="P1550" s="16">
        <f t="shared" ca="1" si="574"/>
        <v>0</v>
      </c>
      <c r="Q1550" s="16">
        <f t="shared" ca="1" si="574"/>
        <v>0</v>
      </c>
      <c r="R1550" s="16">
        <f t="shared" ca="1" si="574"/>
        <v>6.9444444444444447E-4</v>
      </c>
      <c r="S1550" s="16">
        <f t="shared" ca="1" si="574"/>
        <v>3.472222222222222E-3</v>
      </c>
      <c r="T1550" s="16">
        <f t="shared" ca="1" si="574"/>
        <v>0</v>
      </c>
      <c r="U1550" s="16">
        <f t="shared" ca="1" si="574"/>
        <v>6.9444444444444441E-3</v>
      </c>
      <c r="V1550" s="16">
        <f t="shared" si="574"/>
        <v>0</v>
      </c>
      <c r="W1550" s="16">
        <f t="shared" ca="1" si="574"/>
        <v>4.8611111111111112E-3</v>
      </c>
      <c r="X1550" s="16">
        <f t="shared" ca="1" si="574"/>
        <v>6.9444444444444441E-3</v>
      </c>
      <c r="Y1550" s="16">
        <f t="shared" ca="1" si="574"/>
        <v>0</v>
      </c>
      <c r="Z1550" s="16">
        <f t="shared" ca="1" si="574"/>
        <v>1.3888888888888889E-3</v>
      </c>
      <c r="AA1550" s="16">
        <f t="shared" si="574"/>
        <v>0</v>
      </c>
      <c r="AB1550" s="16">
        <f t="shared" ca="1" si="574"/>
        <v>9.0277777777777787E-3</v>
      </c>
      <c r="AC1550" s="16">
        <f t="shared" si="574"/>
        <v>0</v>
      </c>
      <c r="AD1550" s="16">
        <f t="shared" ca="1" si="574"/>
        <v>3.472222222222222E-3</v>
      </c>
      <c r="AE1550" s="16">
        <f t="shared" ca="1" si="574"/>
        <v>8.3333333333333332E-3</v>
      </c>
      <c r="AF1550" s="16">
        <f t="shared" ca="1" si="574"/>
        <v>0</v>
      </c>
      <c r="AH1550" s="24">
        <f ca="1">SUM(B1550:AF1550)</f>
        <v>6.25E-2</v>
      </c>
    </row>
    <row r="1551" spans="1:35" ht="1.5" customHeight="1">
      <c r="B1551" s="16">
        <f ca="1">IF(OR(B1544="O",B1544="A"),0,VALUE(B1540))</f>
        <v>0.26458333333333334</v>
      </c>
      <c r="C1551" s="16">
        <f ca="1">IF(OR(C1544="O",C1544="A"),0,VALUE(C1540))</f>
        <v>0.25486111111111109</v>
      </c>
      <c r="D1551" s="16">
        <f ca="1">IF(OR(D1544="O",D1544="A"),0,VALUE(D1540))</f>
        <v>0.25069444444444444</v>
      </c>
      <c r="E1551" s="16">
        <f t="shared" ref="E1551:AF1551" ca="1" si="575">IF(OR(E1544="O",E1544="A"),0,VALUE(E1540))</f>
        <v>0.2638888888888889</v>
      </c>
      <c r="F1551" s="16">
        <f t="shared" ca="1" si="575"/>
        <v>0.26597222222222222</v>
      </c>
      <c r="G1551" s="16">
        <f t="shared" ca="1" si="575"/>
        <v>0.50069444444444444</v>
      </c>
      <c r="H1551" s="16">
        <f t="shared" si="575"/>
        <v>0</v>
      </c>
      <c r="I1551" s="16">
        <f t="shared" ca="1" si="575"/>
        <v>0.38055555555555554</v>
      </c>
      <c r="J1551" s="16">
        <f t="shared" ca="1" si="575"/>
        <v>0.37986111111111115</v>
      </c>
      <c r="K1551" s="16">
        <f t="shared" ca="1" si="575"/>
        <v>0.38263888888888892</v>
      </c>
      <c r="L1551" s="16">
        <f t="shared" ca="1" si="575"/>
        <v>0.37777777777777777</v>
      </c>
      <c r="M1551" s="16">
        <f t="shared" ca="1" si="575"/>
        <v>0.50486111111111109</v>
      </c>
      <c r="N1551" s="16">
        <f t="shared" ca="1" si="575"/>
        <v>0.51041666666666663</v>
      </c>
      <c r="O1551" s="16">
        <f t="shared" si="575"/>
        <v>0</v>
      </c>
      <c r="P1551" s="16">
        <f t="shared" ca="1" si="575"/>
        <v>0.25833333333333336</v>
      </c>
      <c r="Q1551" s="16">
        <f t="shared" ca="1" si="575"/>
        <v>0.26111111111111113</v>
      </c>
      <c r="R1551" s="16">
        <f t="shared" ca="1" si="575"/>
        <v>0.2590277777777778</v>
      </c>
      <c r="S1551" s="16">
        <f t="shared" ca="1" si="575"/>
        <v>0.25</v>
      </c>
      <c r="T1551" s="16">
        <f t="shared" ca="1" si="575"/>
        <v>0.25833333333333336</v>
      </c>
      <c r="U1551" s="16">
        <f t="shared" ca="1" si="575"/>
        <v>0.50416666666666665</v>
      </c>
      <c r="V1551" s="16">
        <f t="shared" si="575"/>
        <v>0</v>
      </c>
      <c r="W1551" s="16">
        <f t="shared" ca="1" si="575"/>
        <v>0.3743055555555555</v>
      </c>
      <c r="X1551" s="16">
        <f t="shared" ca="1" si="575"/>
        <v>0.37708333333333338</v>
      </c>
      <c r="Y1551" s="16">
        <f t="shared" ca="1" si="575"/>
        <v>0.38680555555555557</v>
      </c>
      <c r="Z1551" s="16">
        <f t="shared" ca="1" si="575"/>
        <v>0.38263888888888892</v>
      </c>
      <c r="AA1551" s="16">
        <f t="shared" si="575"/>
        <v>0</v>
      </c>
      <c r="AB1551" s="16">
        <f t="shared" ca="1" si="575"/>
        <v>0.50208333333333333</v>
      </c>
      <c r="AC1551" s="16">
        <f t="shared" si="575"/>
        <v>0</v>
      </c>
      <c r="AD1551" s="16">
        <f t="shared" ca="1" si="575"/>
        <v>0.5083333333333333</v>
      </c>
      <c r="AE1551" s="16">
        <f t="shared" ca="1" si="575"/>
        <v>0.49236111111111108</v>
      </c>
      <c r="AF1551" s="16">
        <f t="shared" ca="1" si="575"/>
        <v>0.51250000000000007</v>
      </c>
      <c r="AG1551" s="16"/>
      <c r="AH1551" s="24">
        <f ca="1">SUM(B1551:AF1551)</f>
        <v>9.6638888888888879</v>
      </c>
    </row>
    <row r="1556" spans="1:35" ht="15" customHeight="1">
      <c r="A1556" s="56" t="str">
        <f>Entry!A76</f>
        <v>MR. SUKLAL CHOUHAN</v>
      </c>
      <c r="B1556" s="56"/>
      <c r="C1556" s="56"/>
      <c r="D1556" s="56"/>
      <c r="E1556" s="56"/>
      <c r="F1556" s="56"/>
      <c r="G1556" s="56"/>
      <c r="H1556" s="52" t="s">
        <v>15</v>
      </c>
      <c r="I1556" s="52"/>
      <c r="J1556" s="52"/>
      <c r="K1556" s="52"/>
      <c r="L1556" s="26">
        <f ca="1">AH1572</f>
        <v>8.7020833333333325</v>
      </c>
      <c r="M1556" s="49" t="s">
        <v>16</v>
      </c>
      <c r="N1556" s="52" t="s">
        <v>17</v>
      </c>
      <c r="O1556" s="52"/>
      <c r="P1556" s="49">
        <v>0</v>
      </c>
      <c r="Q1556" s="49" t="s">
        <v>18</v>
      </c>
      <c r="R1556" s="52" t="s">
        <v>19</v>
      </c>
      <c r="S1556" s="52"/>
      <c r="T1556" s="49">
        <f>AI1558</f>
        <v>24</v>
      </c>
      <c r="U1556" s="52" t="s">
        <v>20</v>
      </c>
      <c r="V1556" s="52"/>
      <c r="W1556" s="49">
        <f>AI1559</f>
        <v>0</v>
      </c>
      <c r="X1556" s="52" t="s">
        <v>21</v>
      </c>
      <c r="Y1556" s="52"/>
      <c r="Z1556" s="49">
        <f>AI1560</f>
        <v>7</v>
      </c>
      <c r="AA1556" s="53" t="s">
        <v>26</v>
      </c>
      <c r="AB1556" s="53"/>
      <c r="AC1556" s="53"/>
      <c r="AD1556" s="53"/>
      <c r="AE1556" s="50"/>
      <c r="AF1556" s="50"/>
      <c r="AG1556" s="50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54" t="s">
        <v>23</v>
      </c>
      <c r="I1557" s="54"/>
      <c r="J1557" s="54"/>
      <c r="K1557" s="27">
        <f ca="1">AH1571</f>
        <v>0.10069444444444445</v>
      </c>
      <c r="L1557" s="55" t="s">
        <v>25</v>
      </c>
      <c r="M1557" s="55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F1558" si="576">IF(C1565="M","P",IF(C1565="E","P",IF(C1565="N","P",IF(C1565="GS","P",IF(C1565="O","O","A")))))</f>
        <v>O</v>
      </c>
      <c r="D1558" s="5" t="str">
        <f t="shared" si="576"/>
        <v>P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O</v>
      </c>
      <c r="K1558" s="5" t="str">
        <f t="shared" si="576"/>
        <v>P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O</v>
      </c>
      <c r="P1558" s="5" t="str">
        <f t="shared" si="576"/>
        <v>P</v>
      </c>
      <c r="Q1558" s="5" t="str">
        <f t="shared" si="576"/>
        <v>O</v>
      </c>
      <c r="R1558" s="5" t="str">
        <f t="shared" si="576"/>
        <v>P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P</v>
      </c>
      <c r="W1558" s="5" t="str">
        <f t="shared" si="576"/>
        <v>P</v>
      </c>
      <c r="X1558" s="5" t="str">
        <f t="shared" si="576"/>
        <v>O</v>
      </c>
      <c r="Y1558" s="5" t="str">
        <f t="shared" si="576"/>
        <v>P</v>
      </c>
      <c r="Z1558" s="5" t="str">
        <f t="shared" si="576"/>
        <v>P</v>
      </c>
      <c r="AA1558" s="5" t="str">
        <f t="shared" si="576"/>
        <v>O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O</v>
      </c>
      <c r="AF1558" s="5" t="str">
        <f t="shared" si="576"/>
        <v>P</v>
      </c>
      <c r="AH1558" s="2" t="s">
        <v>1</v>
      </c>
      <c r="AI1558" s="1">
        <f>COUNTIF(B1558:AF1558,"P")</f>
        <v>24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19:50</v>
      </c>
      <c r="C1559" s="3" t="str">
        <f t="shared" ref="C1559:AF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/>
      </c>
      <c r="D1559" s="3" t="str">
        <f t="shared" ca="1" si="577"/>
        <v>13:53</v>
      </c>
      <c r="E1559" s="3" t="str">
        <f t="shared" ca="1" si="577"/>
        <v>14:17</v>
      </c>
      <c r="F1559" s="3" t="str">
        <f t="shared" ca="1" si="577"/>
        <v>14:13</v>
      </c>
      <c r="G1559" s="3" t="str">
        <f t="shared" ca="1" si="577"/>
        <v>13:53</v>
      </c>
      <c r="H1559" s="3" t="str">
        <f t="shared" ca="1" si="577"/>
        <v>13:56</v>
      </c>
      <c r="I1559" s="3" t="str">
        <f t="shared" ca="1" si="577"/>
        <v>19:48</v>
      </c>
      <c r="J1559" s="3" t="str">
        <f t="shared" ca="1" si="577"/>
        <v/>
      </c>
      <c r="K1559" s="3" t="str">
        <f t="shared" ca="1" si="577"/>
        <v>08:16</v>
      </c>
      <c r="L1559" s="3" t="str">
        <f t="shared" ca="1" si="577"/>
        <v>07:56</v>
      </c>
      <c r="M1559" s="3" t="str">
        <f t="shared" ca="1" si="577"/>
        <v>07:54</v>
      </c>
      <c r="N1559" s="3" t="str">
        <f t="shared" ca="1" si="577"/>
        <v>08:12</v>
      </c>
      <c r="O1559" s="3" t="str">
        <f t="shared" ca="1" si="577"/>
        <v/>
      </c>
      <c r="P1559" s="3" t="str">
        <f t="shared" ca="1" si="577"/>
        <v>19:52</v>
      </c>
      <c r="Q1559" s="3" t="str">
        <f t="shared" ca="1" si="577"/>
        <v/>
      </c>
      <c r="R1559" s="3" t="str">
        <f t="shared" ca="1" si="577"/>
        <v>13:53</v>
      </c>
      <c r="S1559" s="3" t="str">
        <f t="shared" ca="1" si="577"/>
        <v>14:08</v>
      </c>
      <c r="T1559" s="3" t="str">
        <f t="shared" ca="1" si="577"/>
        <v>14:16</v>
      </c>
      <c r="U1559" s="3" t="str">
        <f t="shared" ca="1" si="577"/>
        <v>14:07</v>
      </c>
      <c r="V1559" s="3" t="str">
        <f t="shared" ca="1" si="577"/>
        <v>13:59</v>
      </c>
      <c r="W1559" s="3" t="str">
        <f t="shared" ca="1" si="577"/>
        <v>19:54</v>
      </c>
      <c r="X1559" s="3" t="str">
        <f t="shared" ca="1" si="577"/>
        <v/>
      </c>
      <c r="Y1559" s="3" t="str">
        <f t="shared" ca="1" si="577"/>
        <v>08:15</v>
      </c>
      <c r="Z1559" s="3" t="str">
        <f t="shared" ca="1" si="577"/>
        <v>08:13</v>
      </c>
      <c r="AA1559" s="3" t="str">
        <f t="shared" ca="1" si="577"/>
        <v/>
      </c>
      <c r="AB1559" s="3" t="str">
        <f t="shared" ca="1" si="577"/>
        <v>08:15</v>
      </c>
      <c r="AC1559" s="3" t="str">
        <f t="shared" ca="1" si="577"/>
        <v>19:51</v>
      </c>
      <c r="AD1559" s="3" t="str">
        <f t="shared" ca="1" si="577"/>
        <v>20:11</v>
      </c>
      <c r="AE1559" s="3" t="str">
        <f t="shared" ca="1" si="577"/>
        <v/>
      </c>
      <c r="AF1559" s="3" t="str">
        <f t="shared" ca="1" si="577"/>
        <v>20:02</v>
      </c>
      <c r="AH1559" s="2" t="s">
        <v>3</v>
      </c>
      <c r="AI1559" s="1">
        <f>COUNTIF(B1558:AF1558,"A")</f>
        <v>0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08:15</v>
      </c>
      <c r="C1560" s="3" t="str">
        <f t="shared" ref="C1560:AF1560" ca="1" si="578">IF(C1565="M",TEXT(17/24+RAND()*(17.3/24-17/24),"HH:MM"),(IF(C1565="E",TEXT(20/24+RAND()*(20.3/24-20/24),"HH:MM"),IF(C1565="N",TEXT(8/24+RAND()*(8.3/24-8/24),"HH:MM"),IF(C1565="GS",TEXT(17/24+RAND()*(17.3/24-17/24),"HH:MM"),"")))))</f>
        <v/>
      </c>
      <c r="D1560" s="3" t="str">
        <f t="shared" ca="1" si="578"/>
        <v>20:00</v>
      </c>
      <c r="E1560" s="3" t="str">
        <f t="shared" ca="1" si="578"/>
        <v>20:01</v>
      </c>
      <c r="F1560" s="3" t="str">
        <f t="shared" ca="1" si="578"/>
        <v>20:12</v>
      </c>
      <c r="G1560" s="3" t="str">
        <f t="shared" ca="1" si="578"/>
        <v>20:05</v>
      </c>
      <c r="H1560" s="3" t="str">
        <f t="shared" ca="1" si="578"/>
        <v>20:06</v>
      </c>
      <c r="I1560" s="3" t="str">
        <f t="shared" ca="1" si="578"/>
        <v>08:14</v>
      </c>
      <c r="J1560" s="3" t="str">
        <f t="shared" ca="1" si="578"/>
        <v/>
      </c>
      <c r="K1560" s="3" t="str">
        <f t="shared" ca="1" si="578"/>
        <v>17:00</v>
      </c>
      <c r="L1560" s="3" t="str">
        <f t="shared" ca="1" si="578"/>
        <v>17:07</v>
      </c>
      <c r="M1560" s="3" t="str">
        <f t="shared" ca="1" si="578"/>
        <v>17:05</v>
      </c>
      <c r="N1560" s="3" t="str">
        <f t="shared" ca="1" si="578"/>
        <v>17:00</v>
      </c>
      <c r="O1560" s="3" t="str">
        <f t="shared" ca="1" si="578"/>
        <v/>
      </c>
      <c r="P1560" s="3" t="str">
        <f t="shared" ca="1" si="578"/>
        <v>08:13</v>
      </c>
      <c r="Q1560" s="3" t="str">
        <f t="shared" ca="1" si="578"/>
        <v/>
      </c>
      <c r="R1560" s="3" t="str">
        <f t="shared" ca="1" si="578"/>
        <v>20:02</v>
      </c>
      <c r="S1560" s="3" t="str">
        <f t="shared" ca="1" si="578"/>
        <v>20:02</v>
      </c>
      <c r="T1560" s="3" t="str">
        <f t="shared" ca="1" si="578"/>
        <v>20:15</v>
      </c>
      <c r="U1560" s="3" t="str">
        <f t="shared" ca="1" si="578"/>
        <v>20:17</v>
      </c>
      <c r="V1560" s="3" t="str">
        <f t="shared" ca="1" si="578"/>
        <v>20:09</v>
      </c>
      <c r="W1560" s="3" t="str">
        <f t="shared" ca="1" si="578"/>
        <v>08:06</v>
      </c>
      <c r="X1560" s="3" t="str">
        <f t="shared" ca="1" si="578"/>
        <v/>
      </c>
      <c r="Y1560" s="3" t="str">
        <f t="shared" ca="1" si="578"/>
        <v>17:05</v>
      </c>
      <c r="Z1560" s="3" t="str">
        <f t="shared" ca="1" si="578"/>
        <v>17:16</v>
      </c>
      <c r="AA1560" s="3" t="str">
        <f t="shared" ca="1" si="578"/>
        <v/>
      </c>
      <c r="AB1560" s="3" t="str">
        <f t="shared" ca="1" si="578"/>
        <v>17:08</v>
      </c>
      <c r="AC1560" s="3" t="str">
        <f t="shared" ca="1" si="578"/>
        <v>08:08</v>
      </c>
      <c r="AD1560" s="3" t="str">
        <f t="shared" ca="1" si="578"/>
        <v>08:06</v>
      </c>
      <c r="AE1560" s="3" t="str">
        <f t="shared" ca="1" si="578"/>
        <v/>
      </c>
      <c r="AF1560" s="3" t="str">
        <f t="shared" ca="1" si="578"/>
        <v>08:03</v>
      </c>
      <c r="AH1560" s="1" t="s">
        <v>22</v>
      </c>
      <c r="AI1560" s="1">
        <f>COUNTIF(B1565:AF1565,"O")</f>
        <v>7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12:25</v>
      </c>
      <c r="C1561" s="3" t="str">
        <f t="shared" ref="C1561:AF1561" si="579">IF(C1565="M",TEXT(C1560-C1559,"H:MM"),IF(C1565="E",TEXT(C1560-C1559,"H:MM"),IF(C1565="N",TEXT(C1560+24-C1559+30,"H:MM"),IF(C1565="GS",TEXT(C1560-C1559,"H:MM"),""))))</f>
        <v/>
      </c>
      <c r="D1561" s="3" t="str">
        <f t="shared" ca="1" si="579"/>
        <v>6:07</v>
      </c>
      <c r="E1561" s="3" t="str">
        <f t="shared" ca="1" si="579"/>
        <v>5:44</v>
      </c>
      <c r="F1561" s="3" t="str">
        <f t="shared" ca="1" si="579"/>
        <v>5:59</v>
      </c>
      <c r="G1561" s="3" t="str">
        <f t="shared" ca="1" si="579"/>
        <v>6:12</v>
      </c>
      <c r="H1561" s="3" t="str">
        <f t="shared" ca="1" si="579"/>
        <v>6:10</v>
      </c>
      <c r="I1561" s="3" t="str">
        <f t="shared" ca="1" si="579"/>
        <v>12:26</v>
      </c>
      <c r="J1561" s="3" t="str">
        <f t="shared" si="579"/>
        <v/>
      </c>
      <c r="K1561" s="3" t="str">
        <f t="shared" ca="1" si="579"/>
        <v>8:44</v>
      </c>
      <c r="L1561" s="3" t="str">
        <f t="shared" ca="1" si="579"/>
        <v>9:11</v>
      </c>
      <c r="M1561" s="3" t="str">
        <f t="shared" ca="1" si="579"/>
        <v>9:11</v>
      </c>
      <c r="N1561" s="3" t="str">
        <f t="shared" ca="1" si="579"/>
        <v>8:48</v>
      </c>
      <c r="O1561" s="3" t="str">
        <f t="shared" si="579"/>
        <v/>
      </c>
      <c r="P1561" s="3" t="str">
        <f t="shared" ca="1" si="579"/>
        <v>12:21</v>
      </c>
      <c r="Q1561" s="3" t="str">
        <f t="shared" si="579"/>
        <v/>
      </c>
      <c r="R1561" s="3" t="str">
        <f t="shared" ca="1" si="579"/>
        <v>6:09</v>
      </c>
      <c r="S1561" s="3" t="str">
        <f t="shared" ca="1" si="579"/>
        <v>5:54</v>
      </c>
      <c r="T1561" s="3" t="str">
        <f t="shared" ca="1" si="579"/>
        <v>5:59</v>
      </c>
      <c r="U1561" s="3" t="str">
        <f t="shared" ca="1" si="579"/>
        <v>6:10</v>
      </c>
      <c r="V1561" s="3" t="str">
        <f t="shared" ca="1" si="579"/>
        <v>6:10</v>
      </c>
      <c r="W1561" s="3" t="str">
        <f t="shared" ca="1" si="579"/>
        <v>12:12</v>
      </c>
      <c r="X1561" s="3" t="str">
        <f t="shared" si="579"/>
        <v/>
      </c>
      <c r="Y1561" s="3" t="str">
        <f t="shared" ca="1" si="579"/>
        <v>8:50</v>
      </c>
      <c r="Z1561" s="3" t="str">
        <f t="shared" ca="1" si="579"/>
        <v>9:03</v>
      </c>
      <c r="AA1561" s="3" t="str">
        <f t="shared" si="579"/>
        <v/>
      </c>
      <c r="AB1561" s="3" t="str">
        <f t="shared" ca="1" si="579"/>
        <v>8:53</v>
      </c>
      <c r="AC1561" s="3" t="str">
        <f t="shared" ca="1" si="579"/>
        <v>12:17</v>
      </c>
      <c r="AD1561" s="3" t="str">
        <f t="shared" ca="1" si="579"/>
        <v>11:55</v>
      </c>
      <c r="AE1561" s="3" t="str">
        <f t="shared" si="579"/>
        <v/>
      </c>
      <c r="AF1561" s="3" t="str">
        <f t="shared" ca="1" si="579"/>
        <v>12:01</v>
      </c>
      <c r="AH1561" s="1" t="s">
        <v>27</v>
      </c>
      <c r="AI1561" s="1">
        <f ca="1">COUNTIF(B1562:AF1562,(B1562:AF1562)&gt;0)</f>
        <v>0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 t="str">
        <f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/>
      </c>
      <c r="D1562" s="6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</v>
      </c>
      <c r="E1562" s="6" t="str">
        <f t="shared" ref="E1562:AF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00:17</v>
      </c>
      <c r="F1562" s="6" t="str">
        <f t="shared" ca="1" si="580"/>
        <v>00:13</v>
      </c>
      <c r="G1562" s="6">
        <f t="shared" ca="1" si="580"/>
        <v>0</v>
      </c>
      <c r="H1562" s="6">
        <f t="shared" ca="1" si="580"/>
        <v>0</v>
      </c>
      <c r="I1562" s="6">
        <f t="shared" ca="1" si="580"/>
        <v>0</v>
      </c>
      <c r="J1562" s="6" t="str">
        <f t="shared" si="580"/>
        <v/>
      </c>
      <c r="K1562" s="6" t="str">
        <f t="shared" ca="1" si="580"/>
        <v>00:16</v>
      </c>
      <c r="L1562" s="6">
        <f t="shared" ca="1" si="580"/>
        <v>0</v>
      </c>
      <c r="M1562" s="6">
        <f t="shared" ca="1" si="580"/>
        <v>0</v>
      </c>
      <c r="N1562" s="6" t="str">
        <f t="shared" ca="1" si="580"/>
        <v>00:12</v>
      </c>
      <c r="O1562" s="6" t="str">
        <f t="shared" si="580"/>
        <v/>
      </c>
      <c r="P1562" s="6">
        <f t="shared" ca="1" si="580"/>
        <v>0</v>
      </c>
      <c r="Q1562" s="6" t="str">
        <f t="shared" si="580"/>
        <v/>
      </c>
      <c r="R1562" s="6">
        <f t="shared" ca="1" si="580"/>
        <v>0</v>
      </c>
      <c r="S1562" s="6" t="str">
        <f t="shared" ca="1" si="580"/>
        <v>00:08</v>
      </c>
      <c r="T1562" s="6" t="str">
        <f t="shared" ca="1" si="580"/>
        <v>00:16</v>
      </c>
      <c r="U1562" s="6" t="str">
        <f t="shared" ca="1" si="580"/>
        <v>00:07</v>
      </c>
      <c r="V1562" s="6">
        <f t="shared" ca="1" si="580"/>
        <v>0</v>
      </c>
      <c r="W1562" s="6">
        <f t="shared" ca="1" si="580"/>
        <v>0</v>
      </c>
      <c r="X1562" s="6" t="str">
        <f t="shared" si="580"/>
        <v/>
      </c>
      <c r="Y1562" s="6" t="str">
        <f t="shared" ca="1" si="580"/>
        <v>00:15</v>
      </c>
      <c r="Z1562" s="6" t="str">
        <f t="shared" ca="1" si="580"/>
        <v>00:13</v>
      </c>
      <c r="AA1562" s="6" t="str">
        <f t="shared" si="580"/>
        <v/>
      </c>
      <c r="AB1562" s="6" t="str">
        <f t="shared" ca="1" si="580"/>
        <v>00:15</v>
      </c>
      <c r="AC1562" s="6">
        <f t="shared" ca="1" si="580"/>
        <v>0</v>
      </c>
      <c r="AD1562" s="6" t="str">
        <f t="shared" ca="1" si="580"/>
        <v>00:11</v>
      </c>
      <c r="AE1562" s="6" t="str">
        <f t="shared" si="580"/>
        <v/>
      </c>
      <c r="AF1562" s="6" t="str">
        <f t="shared" ca="1" si="580"/>
        <v>00:02</v>
      </c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8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</row>
    <row r="1565" spans="1:35" ht="18.75" customHeight="1">
      <c r="A1565" s="14" t="s">
        <v>13</v>
      </c>
      <c r="B1565" s="4" t="str">
        <f>Entry!B76</f>
        <v>N</v>
      </c>
      <c r="C1565" s="4" t="str">
        <f>Entry!C76</f>
        <v>O</v>
      </c>
      <c r="D1565" s="4" t="str">
        <f>Entry!D76</f>
        <v>E</v>
      </c>
      <c r="E1565" s="4" t="str">
        <f>Entry!E76</f>
        <v>E</v>
      </c>
      <c r="F1565" s="4" t="str">
        <f>Entry!F76</f>
        <v>E</v>
      </c>
      <c r="G1565" s="4" t="str">
        <f>Entry!G76</f>
        <v>E</v>
      </c>
      <c r="H1565" s="4" t="str">
        <f>Entry!H76</f>
        <v>E</v>
      </c>
      <c r="I1565" s="4" t="str">
        <f>Entry!I76</f>
        <v>N</v>
      </c>
      <c r="J1565" s="4" t="str">
        <f>Entry!J76</f>
        <v>O</v>
      </c>
      <c r="K1565" s="4" t="str">
        <f>Entry!K76</f>
        <v>M</v>
      </c>
      <c r="L1565" s="4" t="str">
        <f>Entry!L76</f>
        <v>M</v>
      </c>
      <c r="M1565" s="4" t="str">
        <f>Entry!M76</f>
        <v>M</v>
      </c>
      <c r="N1565" s="4" t="str">
        <f>Entry!N76</f>
        <v>M</v>
      </c>
      <c r="O1565" s="4" t="str">
        <f>Entry!O76</f>
        <v>O</v>
      </c>
      <c r="P1565" s="4" t="str">
        <f>Entry!P76</f>
        <v>N</v>
      </c>
      <c r="Q1565" s="4" t="str">
        <f>Entry!Q76</f>
        <v>O</v>
      </c>
      <c r="R1565" s="4" t="str">
        <f>Entry!R76</f>
        <v>E</v>
      </c>
      <c r="S1565" s="4" t="str">
        <f>Entry!S76</f>
        <v>E</v>
      </c>
      <c r="T1565" s="4" t="str">
        <f>Entry!T76</f>
        <v>E</v>
      </c>
      <c r="U1565" s="4" t="str">
        <f>Entry!U76</f>
        <v>E</v>
      </c>
      <c r="V1565" s="4" t="str">
        <f>Entry!V76</f>
        <v>E</v>
      </c>
      <c r="W1565" s="4" t="str">
        <f>Entry!W76</f>
        <v>N</v>
      </c>
      <c r="X1565" s="4" t="str">
        <f>Entry!X76</f>
        <v>O</v>
      </c>
      <c r="Y1565" s="4" t="str">
        <f>Entry!Y76</f>
        <v>M</v>
      </c>
      <c r="Z1565" s="4" t="str">
        <f>Entry!Z76</f>
        <v>M</v>
      </c>
      <c r="AA1565" s="4" t="str">
        <f>Entry!AA76</f>
        <v>O</v>
      </c>
      <c r="AB1565" s="4" t="str">
        <f>Entry!AB76</f>
        <v>M</v>
      </c>
      <c r="AC1565" s="4" t="str">
        <f>Entry!AC76</f>
        <v>N</v>
      </c>
      <c r="AD1565" s="4" t="str">
        <f>Entry!AD76</f>
        <v>N</v>
      </c>
      <c r="AE1565" s="4" t="str">
        <f>Entry!AE76</f>
        <v>O</v>
      </c>
      <c r="AF1565" s="4" t="str">
        <f>Entry!AF76</f>
        <v>N</v>
      </c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0.82638888888888884</v>
      </c>
      <c r="C1567" s="16" t="str">
        <f>IF(OR(C1565="O",C1565="A"),"O ",VALUE(C1559))</f>
        <v xml:space="preserve">O </v>
      </c>
      <c r="D1567" s="16">
        <f ca="1">IF(OR(D1565="O",D1565="A"),"O ",VALUE(D1559))</f>
        <v>0.57847222222222217</v>
      </c>
      <c r="E1567" s="16">
        <f t="shared" ref="E1567:AF1567" ca="1" si="581">IF(OR(E1565="O",E1565="A"),"O ",VALUE(E1559))</f>
        <v>0.59513888888888888</v>
      </c>
      <c r="F1567" s="16">
        <f t="shared" ca="1" si="581"/>
        <v>0.59236111111111112</v>
      </c>
      <c r="G1567" s="16">
        <f t="shared" ca="1" si="581"/>
        <v>0.57847222222222217</v>
      </c>
      <c r="H1567" s="16">
        <f t="shared" ca="1" si="581"/>
        <v>0.5805555555555556</v>
      </c>
      <c r="I1567" s="16">
        <f t="shared" ca="1" si="581"/>
        <v>0.82500000000000007</v>
      </c>
      <c r="J1567" s="16" t="str">
        <f t="shared" si="581"/>
        <v xml:space="preserve">O </v>
      </c>
      <c r="K1567" s="16">
        <f t="shared" ca="1" si="581"/>
        <v>0.3444444444444445</v>
      </c>
      <c r="L1567" s="16">
        <f t="shared" ca="1" si="581"/>
        <v>0.33055555555555555</v>
      </c>
      <c r="M1567" s="16">
        <f t="shared" ca="1" si="581"/>
        <v>0.32916666666666666</v>
      </c>
      <c r="N1567" s="16">
        <f t="shared" ca="1" si="581"/>
        <v>0.34166666666666662</v>
      </c>
      <c r="O1567" s="16" t="str">
        <f t="shared" si="581"/>
        <v xml:space="preserve">O </v>
      </c>
      <c r="P1567" s="16">
        <f t="shared" ca="1" si="581"/>
        <v>0.82777777777777783</v>
      </c>
      <c r="Q1567" s="16" t="str">
        <f t="shared" si="581"/>
        <v xml:space="preserve">O </v>
      </c>
      <c r="R1567" s="16">
        <f t="shared" ca="1" si="581"/>
        <v>0.57847222222222217</v>
      </c>
      <c r="S1567" s="16">
        <f t="shared" ca="1" si="581"/>
        <v>0.58888888888888891</v>
      </c>
      <c r="T1567" s="16">
        <f t="shared" ca="1" si="581"/>
        <v>0.59444444444444444</v>
      </c>
      <c r="U1567" s="16">
        <f t="shared" ca="1" si="581"/>
        <v>0.58819444444444446</v>
      </c>
      <c r="V1567" s="16">
        <f t="shared" ca="1" si="581"/>
        <v>0.58263888888888882</v>
      </c>
      <c r="W1567" s="16">
        <f t="shared" ca="1" si="581"/>
        <v>0.82916666666666661</v>
      </c>
      <c r="X1567" s="16" t="str">
        <f t="shared" si="581"/>
        <v xml:space="preserve">O </v>
      </c>
      <c r="Y1567" s="16">
        <f t="shared" ca="1" si="581"/>
        <v>0.34375</v>
      </c>
      <c r="Z1567" s="16">
        <f t="shared" ca="1" si="581"/>
        <v>0.34236111111111112</v>
      </c>
      <c r="AA1567" s="16" t="str">
        <f t="shared" si="581"/>
        <v xml:space="preserve">O </v>
      </c>
      <c r="AB1567" s="16">
        <f t="shared" ca="1" si="581"/>
        <v>0.34375</v>
      </c>
      <c r="AC1567" s="16">
        <f t="shared" ca="1" si="581"/>
        <v>0.82708333333333339</v>
      </c>
      <c r="AD1567" s="16">
        <f t="shared" ca="1" si="581"/>
        <v>0.84097222222222223</v>
      </c>
      <c r="AE1567" s="16" t="str">
        <f t="shared" si="581"/>
        <v xml:space="preserve">O </v>
      </c>
      <c r="AF1567" s="16">
        <f t="shared" ca="1" si="581"/>
        <v>0.83472222222222225</v>
      </c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>IF(OR(C1565="O",C1565="A"),0,VALUE(C1562))</f>
        <v>0</v>
      </c>
      <c r="D1571" s="16">
        <f ca="1">IF(OR(D1565="O",D1565="A"),0,VALUE(D1562))</f>
        <v>0</v>
      </c>
      <c r="E1571" s="16">
        <f t="shared" ref="E1571:AF1571" ca="1" si="582">IF(OR(E1565="O",E1565="A"),0,VALUE(E1562))</f>
        <v>1.1805555555555555E-2</v>
      </c>
      <c r="F1571" s="16">
        <f t="shared" ca="1" si="582"/>
        <v>9.0277777777777787E-3</v>
      </c>
      <c r="G1571" s="16">
        <f t="shared" ca="1" si="582"/>
        <v>0</v>
      </c>
      <c r="H1571" s="16">
        <f t="shared" ca="1" si="582"/>
        <v>0</v>
      </c>
      <c r="I1571" s="16">
        <f t="shared" ca="1" si="582"/>
        <v>0</v>
      </c>
      <c r="J1571" s="16">
        <f t="shared" si="582"/>
        <v>0</v>
      </c>
      <c r="K1571" s="16">
        <f t="shared" ca="1" si="582"/>
        <v>1.1111111111111112E-2</v>
      </c>
      <c r="L1571" s="16">
        <f t="shared" ca="1" si="582"/>
        <v>0</v>
      </c>
      <c r="M1571" s="16">
        <f t="shared" ca="1" si="582"/>
        <v>0</v>
      </c>
      <c r="N1571" s="16">
        <f t="shared" ca="1" si="582"/>
        <v>8.3333333333333332E-3</v>
      </c>
      <c r="O1571" s="16">
        <f t="shared" si="582"/>
        <v>0</v>
      </c>
      <c r="P1571" s="16">
        <f t="shared" ca="1" si="582"/>
        <v>0</v>
      </c>
      <c r="Q1571" s="16">
        <f t="shared" si="582"/>
        <v>0</v>
      </c>
      <c r="R1571" s="16">
        <f t="shared" ca="1" si="582"/>
        <v>0</v>
      </c>
      <c r="S1571" s="16">
        <f t="shared" ca="1" si="582"/>
        <v>5.5555555555555558E-3</v>
      </c>
      <c r="T1571" s="16">
        <f t="shared" ca="1" si="582"/>
        <v>1.1111111111111112E-2</v>
      </c>
      <c r="U1571" s="16">
        <f t="shared" ca="1" si="582"/>
        <v>4.8611111111111112E-3</v>
      </c>
      <c r="V1571" s="16">
        <f t="shared" ca="1" si="582"/>
        <v>0</v>
      </c>
      <c r="W1571" s="16">
        <f t="shared" ca="1" si="582"/>
        <v>0</v>
      </c>
      <c r="X1571" s="16">
        <f t="shared" si="582"/>
        <v>0</v>
      </c>
      <c r="Y1571" s="16">
        <f t="shared" ca="1" si="582"/>
        <v>1.0416666666666666E-2</v>
      </c>
      <c r="Z1571" s="16">
        <f t="shared" ca="1" si="582"/>
        <v>9.0277777777777787E-3</v>
      </c>
      <c r="AA1571" s="16">
        <f t="shared" si="582"/>
        <v>0</v>
      </c>
      <c r="AB1571" s="16">
        <f t="shared" ca="1" si="582"/>
        <v>1.0416666666666666E-2</v>
      </c>
      <c r="AC1571" s="16">
        <f t="shared" ca="1" si="582"/>
        <v>0</v>
      </c>
      <c r="AD1571" s="16">
        <f t="shared" ca="1" si="582"/>
        <v>7.6388888888888886E-3</v>
      </c>
      <c r="AE1571" s="16">
        <f t="shared" si="582"/>
        <v>0</v>
      </c>
      <c r="AF1571" s="16">
        <f t="shared" ca="1" si="582"/>
        <v>1.3888888888888889E-3</v>
      </c>
      <c r="AH1571" s="24">
        <f ca="1">SUM(B1571:AF1571)</f>
        <v>0.10069444444444445</v>
      </c>
    </row>
    <row r="1572" spans="1:35" ht="1.5" customHeight="1">
      <c r="B1572" s="16">
        <f ca="1">IF(OR(B1565="O",B1565="A"),0,VALUE(B1561))</f>
        <v>0.51736111111111105</v>
      </c>
      <c r="C1572" s="16">
        <f>IF(OR(C1565="O",C1565="A"),0,VALUE(C1561))</f>
        <v>0</v>
      </c>
      <c r="D1572" s="16">
        <f ca="1">IF(OR(D1565="O",D1565="A"),0,VALUE(D1561))</f>
        <v>0.25486111111111109</v>
      </c>
      <c r="E1572" s="16">
        <f t="shared" ref="E1572:AF1572" ca="1" si="583">IF(OR(E1565="O",E1565="A"),0,VALUE(E1561))</f>
        <v>0.2388888888888889</v>
      </c>
      <c r="F1572" s="16">
        <f t="shared" ca="1" si="583"/>
        <v>0.24930555555555556</v>
      </c>
      <c r="G1572" s="16">
        <f t="shared" ca="1" si="583"/>
        <v>0.25833333333333336</v>
      </c>
      <c r="H1572" s="16">
        <f t="shared" ca="1" si="583"/>
        <v>0.25694444444444448</v>
      </c>
      <c r="I1572" s="16">
        <f t="shared" ca="1" si="583"/>
        <v>0.5180555555555556</v>
      </c>
      <c r="J1572" s="16">
        <f t="shared" si="583"/>
        <v>0</v>
      </c>
      <c r="K1572" s="16">
        <f t="shared" ca="1" si="583"/>
        <v>0.36388888888888887</v>
      </c>
      <c r="L1572" s="16">
        <f t="shared" ca="1" si="583"/>
        <v>0.38263888888888892</v>
      </c>
      <c r="M1572" s="16">
        <f t="shared" ca="1" si="583"/>
        <v>0.38263888888888892</v>
      </c>
      <c r="N1572" s="16">
        <f t="shared" ca="1" si="583"/>
        <v>0.3666666666666667</v>
      </c>
      <c r="O1572" s="16">
        <f t="shared" si="583"/>
        <v>0</v>
      </c>
      <c r="P1572" s="16">
        <f t="shared" ca="1" si="583"/>
        <v>0.51458333333333328</v>
      </c>
      <c r="Q1572" s="16">
        <f t="shared" si="583"/>
        <v>0</v>
      </c>
      <c r="R1572" s="16">
        <f t="shared" ca="1" si="583"/>
        <v>0.25625000000000003</v>
      </c>
      <c r="S1572" s="16">
        <f t="shared" ca="1" si="583"/>
        <v>0.24583333333333335</v>
      </c>
      <c r="T1572" s="16">
        <f t="shared" ca="1" si="583"/>
        <v>0.24930555555555556</v>
      </c>
      <c r="U1572" s="16">
        <f t="shared" ca="1" si="583"/>
        <v>0.25694444444444448</v>
      </c>
      <c r="V1572" s="16">
        <f t="shared" ca="1" si="583"/>
        <v>0.25694444444444448</v>
      </c>
      <c r="W1572" s="16">
        <f t="shared" ca="1" si="583"/>
        <v>0.5083333333333333</v>
      </c>
      <c r="X1572" s="16">
        <f t="shared" si="583"/>
        <v>0</v>
      </c>
      <c r="Y1572" s="16">
        <f t="shared" ca="1" si="583"/>
        <v>0.36805555555555558</v>
      </c>
      <c r="Z1572" s="16">
        <f t="shared" ca="1" si="583"/>
        <v>0.37708333333333338</v>
      </c>
      <c r="AA1572" s="16">
        <f t="shared" si="583"/>
        <v>0</v>
      </c>
      <c r="AB1572" s="16">
        <f t="shared" ca="1" si="583"/>
        <v>0.37013888888888885</v>
      </c>
      <c r="AC1572" s="16">
        <f t="shared" ca="1" si="583"/>
        <v>0.51180555555555551</v>
      </c>
      <c r="AD1572" s="16">
        <f t="shared" ca="1" si="583"/>
        <v>0.49652777777777773</v>
      </c>
      <c r="AE1572" s="16">
        <f t="shared" si="583"/>
        <v>0</v>
      </c>
      <c r="AF1572" s="16">
        <f t="shared" ca="1" si="583"/>
        <v>0.50069444444444444</v>
      </c>
      <c r="AG1572" s="16"/>
      <c r="AH1572" s="24">
        <f ca="1">SUM(B1572:AF1572)</f>
        <v>8.7020833333333325</v>
      </c>
    </row>
    <row r="1577" spans="1:35" ht="15" customHeight="1">
      <c r="A1577" s="56" t="str">
        <f>Entry!A77</f>
        <v>MR. BISHIKESHAN BHAGAT</v>
      </c>
      <c r="B1577" s="56"/>
      <c r="C1577" s="56"/>
      <c r="D1577" s="56"/>
      <c r="E1577" s="56"/>
      <c r="F1577" s="56"/>
      <c r="G1577" s="56"/>
      <c r="H1577" s="52" t="s">
        <v>15</v>
      </c>
      <c r="I1577" s="52"/>
      <c r="J1577" s="52"/>
      <c r="K1577" s="52"/>
      <c r="L1577" s="26">
        <f ca="1">AH1593</f>
        <v>8.7958333333333325</v>
      </c>
      <c r="M1577" s="49" t="s">
        <v>16</v>
      </c>
      <c r="N1577" s="52" t="s">
        <v>17</v>
      </c>
      <c r="O1577" s="52"/>
      <c r="P1577" s="49">
        <v>0</v>
      </c>
      <c r="Q1577" s="49" t="s">
        <v>18</v>
      </c>
      <c r="R1577" s="52" t="s">
        <v>19</v>
      </c>
      <c r="S1577" s="52"/>
      <c r="T1577" s="49">
        <f>AI1579</f>
        <v>24</v>
      </c>
      <c r="U1577" s="52" t="s">
        <v>20</v>
      </c>
      <c r="V1577" s="52"/>
      <c r="W1577" s="49">
        <f>AI1580</f>
        <v>0</v>
      </c>
      <c r="X1577" s="52" t="s">
        <v>21</v>
      </c>
      <c r="Y1577" s="52"/>
      <c r="Z1577" s="49">
        <f>AI1581</f>
        <v>7</v>
      </c>
      <c r="AA1577" s="53" t="s">
        <v>26</v>
      </c>
      <c r="AB1577" s="53"/>
      <c r="AC1577" s="53"/>
      <c r="AD1577" s="53"/>
      <c r="AE1577" s="50"/>
      <c r="AF1577" s="50"/>
      <c r="AG1577" s="50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4" t="s">
        <v>23</v>
      </c>
      <c r="I1578" s="54"/>
      <c r="J1578" s="54"/>
      <c r="K1578" s="27">
        <f ca="1">AH1592</f>
        <v>0.10902777777777778</v>
      </c>
      <c r="L1578" s="55" t="s">
        <v>25</v>
      </c>
      <c r="M1578" s="55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O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O</v>
      </c>
      <c r="J1579" s="5" t="str">
        <f t="shared" si="584"/>
        <v>P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O</v>
      </c>
      <c r="P1579" s="5" t="str">
        <f t="shared" si="584"/>
        <v>O</v>
      </c>
      <c r="Q1579" s="5" t="str">
        <f t="shared" si="584"/>
        <v>P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O</v>
      </c>
      <c r="X1579" s="5" t="str">
        <f t="shared" si="584"/>
        <v>P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O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O</v>
      </c>
      <c r="AE1579" s="5" t="str">
        <f t="shared" si="584"/>
        <v>P</v>
      </c>
      <c r="AF1579" s="5" t="str">
        <f t="shared" si="584"/>
        <v>P</v>
      </c>
      <c r="AH1579" s="2" t="s">
        <v>1</v>
      </c>
      <c r="AI1579" s="1">
        <f>COUNTIF(B1579:AF1579,"P")</f>
        <v>24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/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08:07</v>
      </c>
      <c r="D1580" s="3" t="str">
        <f t="shared" ca="1" si="585"/>
        <v>08:04</v>
      </c>
      <c r="E1580" s="3" t="str">
        <f t="shared" ca="1" si="585"/>
        <v>08:15</v>
      </c>
      <c r="F1580" s="3" t="str">
        <f t="shared" ca="1" si="585"/>
        <v>08:09</v>
      </c>
      <c r="G1580" s="3" t="str">
        <f t="shared" ca="1" si="585"/>
        <v>20:07</v>
      </c>
      <c r="H1580" s="3" t="str">
        <f t="shared" ca="1" si="585"/>
        <v>20:11</v>
      </c>
      <c r="I1580" s="3" t="str">
        <f t="shared" ca="1" si="585"/>
        <v/>
      </c>
      <c r="J1580" s="3" t="str">
        <f t="shared" ca="1" si="585"/>
        <v>14:11</v>
      </c>
      <c r="K1580" s="3" t="str">
        <f t="shared" ca="1" si="585"/>
        <v>13:58</v>
      </c>
      <c r="L1580" s="3" t="str">
        <f t="shared" ca="1" si="585"/>
        <v>14:03</v>
      </c>
      <c r="M1580" s="3" t="str">
        <f t="shared" ca="1" si="585"/>
        <v>14:17</v>
      </c>
      <c r="N1580" s="3" t="str">
        <f t="shared" ca="1" si="585"/>
        <v>13:59</v>
      </c>
      <c r="O1580" s="3" t="str">
        <f t="shared" ca="1" si="585"/>
        <v/>
      </c>
      <c r="P1580" s="3" t="str">
        <f t="shared" ca="1" si="585"/>
        <v/>
      </c>
      <c r="Q1580" s="3" t="str">
        <f t="shared" ca="1" si="585"/>
        <v>08:01</v>
      </c>
      <c r="R1580" s="3" t="str">
        <f t="shared" ca="1" si="585"/>
        <v>08:15</v>
      </c>
      <c r="S1580" s="3" t="str">
        <f t="shared" ca="1" si="585"/>
        <v>08:05</v>
      </c>
      <c r="T1580" s="3" t="str">
        <f t="shared" ca="1" si="585"/>
        <v>08:15</v>
      </c>
      <c r="U1580" s="3" t="str">
        <f t="shared" ca="1" si="585"/>
        <v>20:02</v>
      </c>
      <c r="V1580" s="3" t="str">
        <f t="shared" ca="1" si="585"/>
        <v>19:57</v>
      </c>
      <c r="W1580" s="3" t="str">
        <f t="shared" ca="1" si="585"/>
        <v/>
      </c>
      <c r="X1580" s="3" t="str">
        <f t="shared" ca="1" si="585"/>
        <v>14:15</v>
      </c>
      <c r="Y1580" s="3" t="str">
        <f t="shared" ca="1" si="585"/>
        <v>13:53</v>
      </c>
      <c r="Z1580" s="3" t="str">
        <f t="shared" ca="1" si="585"/>
        <v>14:03</v>
      </c>
      <c r="AA1580" s="3" t="str">
        <f t="shared" ca="1" si="585"/>
        <v/>
      </c>
      <c r="AB1580" s="3" t="str">
        <f t="shared" ca="1" si="585"/>
        <v>14:00</v>
      </c>
      <c r="AC1580" s="3" t="str">
        <f t="shared" ca="1" si="585"/>
        <v>19:52</v>
      </c>
      <c r="AD1580" s="3" t="str">
        <f t="shared" ca="1" si="585"/>
        <v/>
      </c>
      <c r="AE1580" s="3" t="str">
        <f t="shared" ca="1" si="585"/>
        <v>20:17</v>
      </c>
      <c r="AF1580" s="3" t="str">
        <f t="shared" ca="1" si="585"/>
        <v>19:48</v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/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17:01</v>
      </c>
      <c r="D1581" s="3" t="str">
        <f t="shared" ca="1" si="586"/>
        <v>17:17</v>
      </c>
      <c r="E1581" s="3" t="str">
        <f t="shared" ca="1" si="586"/>
        <v>17:17</v>
      </c>
      <c r="F1581" s="3" t="str">
        <f t="shared" ca="1" si="586"/>
        <v>17:16</v>
      </c>
      <c r="G1581" s="3" t="str">
        <f t="shared" ca="1" si="586"/>
        <v>08:16</v>
      </c>
      <c r="H1581" s="3" t="str">
        <f t="shared" ca="1" si="586"/>
        <v>08:04</v>
      </c>
      <c r="I1581" s="3" t="str">
        <f t="shared" ca="1" si="586"/>
        <v/>
      </c>
      <c r="J1581" s="3" t="str">
        <f t="shared" ca="1" si="586"/>
        <v>20:04</v>
      </c>
      <c r="K1581" s="3" t="str">
        <f t="shared" ca="1" si="586"/>
        <v>20:02</v>
      </c>
      <c r="L1581" s="3" t="str">
        <f t="shared" ca="1" si="586"/>
        <v>20:14</v>
      </c>
      <c r="M1581" s="3" t="str">
        <f t="shared" ca="1" si="586"/>
        <v>20:13</v>
      </c>
      <c r="N1581" s="3" t="str">
        <f t="shared" ca="1" si="586"/>
        <v>20:14</v>
      </c>
      <c r="O1581" s="3" t="str">
        <f t="shared" ca="1" si="586"/>
        <v/>
      </c>
      <c r="P1581" s="3" t="str">
        <f t="shared" ca="1" si="586"/>
        <v/>
      </c>
      <c r="Q1581" s="3" t="str">
        <f t="shared" ca="1" si="586"/>
        <v>17:05</v>
      </c>
      <c r="R1581" s="3" t="str">
        <f t="shared" ca="1" si="586"/>
        <v>17:14</v>
      </c>
      <c r="S1581" s="3" t="str">
        <f t="shared" ca="1" si="586"/>
        <v>17:00</v>
      </c>
      <c r="T1581" s="3" t="str">
        <f t="shared" ca="1" si="586"/>
        <v>17:09</v>
      </c>
      <c r="U1581" s="3" t="str">
        <f t="shared" ca="1" si="586"/>
        <v>08:00</v>
      </c>
      <c r="V1581" s="3" t="str">
        <f t="shared" ca="1" si="586"/>
        <v>08:12</v>
      </c>
      <c r="W1581" s="3" t="str">
        <f t="shared" ca="1" si="586"/>
        <v/>
      </c>
      <c r="X1581" s="3" t="str">
        <f t="shared" ca="1" si="586"/>
        <v>20:07</v>
      </c>
      <c r="Y1581" s="3" t="str">
        <f t="shared" ca="1" si="586"/>
        <v>20:03</v>
      </c>
      <c r="Z1581" s="3" t="str">
        <f t="shared" ca="1" si="586"/>
        <v>20:01</v>
      </c>
      <c r="AA1581" s="3" t="str">
        <f t="shared" ca="1" si="586"/>
        <v/>
      </c>
      <c r="AB1581" s="3" t="str">
        <f t="shared" ca="1" si="586"/>
        <v>20:01</v>
      </c>
      <c r="AC1581" s="3" t="str">
        <f t="shared" ca="1" si="586"/>
        <v>08:09</v>
      </c>
      <c r="AD1581" s="3" t="str">
        <f t="shared" ca="1" si="586"/>
        <v/>
      </c>
      <c r="AE1581" s="3" t="str">
        <f t="shared" ca="1" si="586"/>
        <v>08:01</v>
      </c>
      <c r="AF1581" s="3" t="str">
        <f t="shared" ca="1" si="586"/>
        <v>08:10</v>
      </c>
      <c r="AH1581" s="1" t="s">
        <v>22</v>
      </c>
      <c r="AI1581" s="1">
        <f>COUNTIF(B1586:AF1586,"O")</f>
        <v>7</v>
      </c>
    </row>
    <row r="1582" spans="1:35" ht="12.2" customHeight="1">
      <c r="A1582" s="11" t="s">
        <v>5</v>
      </c>
      <c r="B1582" s="3" t="str">
        <f>IF(B1586="M",TEXT(B1581-B1580,"H:MM"),IF(B1586="E",TEXT(B1581-B1580,"H:MM"),IF(B1586="N",TEXT(B1581+24-B1580+30,"H:MM"),IF(B1586="GS",TEXT(B1581-B1580,"H:MM"),""))))</f>
        <v/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8:54</v>
      </c>
      <c r="D1582" s="3" t="str">
        <f t="shared" ca="1" si="587"/>
        <v>9:13</v>
      </c>
      <c r="E1582" s="3" t="str">
        <f t="shared" ca="1" si="587"/>
        <v>9:02</v>
      </c>
      <c r="F1582" s="3" t="str">
        <f t="shared" ca="1" si="587"/>
        <v>9:07</v>
      </c>
      <c r="G1582" s="3" t="str">
        <f t="shared" ca="1" si="587"/>
        <v>12:09</v>
      </c>
      <c r="H1582" s="3" t="str">
        <f t="shared" ca="1" si="587"/>
        <v>11:53</v>
      </c>
      <c r="I1582" s="3" t="str">
        <f t="shared" si="587"/>
        <v/>
      </c>
      <c r="J1582" s="3" t="str">
        <f t="shared" ca="1" si="587"/>
        <v>5:53</v>
      </c>
      <c r="K1582" s="3" t="str">
        <f t="shared" ca="1" si="587"/>
        <v>6:04</v>
      </c>
      <c r="L1582" s="3" t="str">
        <f t="shared" ca="1" si="587"/>
        <v>6:11</v>
      </c>
      <c r="M1582" s="3" t="str">
        <f t="shared" ca="1" si="587"/>
        <v>5:56</v>
      </c>
      <c r="N1582" s="3" t="str">
        <f t="shared" ca="1" si="587"/>
        <v>6:15</v>
      </c>
      <c r="O1582" s="3" t="str">
        <f t="shared" si="587"/>
        <v/>
      </c>
      <c r="P1582" s="3" t="str">
        <f t="shared" si="587"/>
        <v/>
      </c>
      <c r="Q1582" s="3" t="str">
        <f t="shared" ca="1" si="587"/>
        <v>9:04</v>
      </c>
      <c r="R1582" s="3" t="str">
        <f t="shared" ca="1" si="587"/>
        <v>8:59</v>
      </c>
      <c r="S1582" s="3" t="str">
        <f t="shared" ca="1" si="587"/>
        <v>8:55</v>
      </c>
      <c r="T1582" s="3" t="str">
        <f t="shared" ca="1" si="587"/>
        <v>8:54</v>
      </c>
      <c r="U1582" s="3" t="str">
        <f t="shared" ca="1" si="587"/>
        <v>11:58</v>
      </c>
      <c r="V1582" s="3" t="str">
        <f t="shared" ca="1" si="587"/>
        <v>12:15</v>
      </c>
      <c r="W1582" s="3" t="str">
        <f t="shared" si="587"/>
        <v/>
      </c>
      <c r="X1582" s="3" t="str">
        <f t="shared" ca="1" si="587"/>
        <v>5:52</v>
      </c>
      <c r="Y1582" s="3" t="str">
        <f t="shared" ca="1" si="587"/>
        <v>6:10</v>
      </c>
      <c r="Z1582" s="3" t="str">
        <f t="shared" ca="1" si="587"/>
        <v>5:58</v>
      </c>
      <c r="AA1582" s="3" t="str">
        <f t="shared" si="587"/>
        <v/>
      </c>
      <c r="AB1582" s="3" t="str">
        <f t="shared" ca="1" si="587"/>
        <v>6:01</v>
      </c>
      <c r="AC1582" s="3" t="str">
        <f t="shared" ca="1" si="587"/>
        <v>12:17</v>
      </c>
      <c r="AD1582" s="3" t="str">
        <f t="shared" si="587"/>
        <v/>
      </c>
      <c r="AE1582" s="3" t="str">
        <f t="shared" ca="1" si="587"/>
        <v>11:44</v>
      </c>
      <c r="AF1582" s="3" t="str">
        <f t="shared" ca="1" si="587"/>
        <v>12:22</v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 t="str">
        <f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/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00:07</v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00:04</v>
      </c>
      <c r="E1583" s="6" t="str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00:15</v>
      </c>
      <c r="F1583" s="6" t="str">
        <f t="shared" ca="1" si="588"/>
        <v>00:09</v>
      </c>
      <c r="G1583" s="6" t="str">
        <f t="shared" ca="1" si="588"/>
        <v>00:07</v>
      </c>
      <c r="H1583" s="6" t="str">
        <f t="shared" ca="1" si="588"/>
        <v>00:11</v>
      </c>
      <c r="I1583" s="6" t="str">
        <f t="shared" si="588"/>
        <v/>
      </c>
      <c r="J1583" s="6" t="str">
        <f t="shared" ca="1" si="588"/>
        <v>00:11</v>
      </c>
      <c r="K1583" s="6">
        <f t="shared" ca="1" si="588"/>
        <v>0</v>
      </c>
      <c r="L1583" s="6" t="str">
        <f t="shared" ca="1" si="588"/>
        <v>00:03</v>
      </c>
      <c r="M1583" s="6" t="str">
        <f t="shared" ca="1" si="588"/>
        <v>00:17</v>
      </c>
      <c r="N1583" s="6">
        <f t="shared" ca="1" si="588"/>
        <v>0</v>
      </c>
      <c r="O1583" s="6" t="str">
        <f t="shared" si="588"/>
        <v/>
      </c>
      <c r="P1583" s="6" t="str">
        <f t="shared" si="588"/>
        <v/>
      </c>
      <c r="Q1583" s="6" t="str">
        <f t="shared" ca="1" si="588"/>
        <v>00:01</v>
      </c>
      <c r="R1583" s="6" t="str">
        <f t="shared" ca="1" si="588"/>
        <v>00:15</v>
      </c>
      <c r="S1583" s="6" t="str">
        <f t="shared" ca="1" si="588"/>
        <v>00:05</v>
      </c>
      <c r="T1583" s="6" t="str">
        <f t="shared" ca="1" si="588"/>
        <v>00:15</v>
      </c>
      <c r="U1583" s="6" t="str">
        <f t="shared" ca="1" si="588"/>
        <v>00:02</v>
      </c>
      <c r="V1583" s="6">
        <f t="shared" ca="1" si="588"/>
        <v>0</v>
      </c>
      <c r="W1583" s="6" t="str">
        <f t="shared" si="588"/>
        <v/>
      </c>
      <c r="X1583" s="6" t="str">
        <f t="shared" ca="1" si="588"/>
        <v>00:15</v>
      </c>
      <c r="Y1583" s="6">
        <f t="shared" ca="1" si="588"/>
        <v>0</v>
      </c>
      <c r="Z1583" s="6" t="str">
        <f t="shared" ca="1" si="588"/>
        <v>00:03</v>
      </c>
      <c r="AA1583" s="6" t="str">
        <f t="shared" si="588"/>
        <v/>
      </c>
      <c r="AB1583" s="6">
        <f t="shared" ca="1" si="588"/>
        <v>0</v>
      </c>
      <c r="AC1583" s="6">
        <f t="shared" ca="1" si="588"/>
        <v>0</v>
      </c>
      <c r="AD1583" s="6" t="str">
        <f t="shared" si="588"/>
        <v/>
      </c>
      <c r="AE1583" s="6" t="str">
        <f t="shared" ca="1" si="588"/>
        <v>00:17</v>
      </c>
      <c r="AF1583" s="6">
        <f t="shared" ca="1" si="588"/>
        <v>0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8.75" customHeight="1">
      <c r="A1586" s="14" t="s">
        <v>13</v>
      </c>
      <c r="B1586" s="4" t="str">
        <f>Entry!B77</f>
        <v>O</v>
      </c>
      <c r="C1586" s="4" t="str">
        <f>Entry!C77</f>
        <v>M</v>
      </c>
      <c r="D1586" s="4" t="str">
        <f>Entry!D77</f>
        <v>M</v>
      </c>
      <c r="E1586" s="4" t="str">
        <f>Entry!E77</f>
        <v>M</v>
      </c>
      <c r="F1586" s="4" t="str">
        <f>Entry!F77</f>
        <v>M</v>
      </c>
      <c r="G1586" s="4" t="str">
        <f>Entry!G77</f>
        <v>N</v>
      </c>
      <c r="H1586" s="4" t="str">
        <f>Entry!H77</f>
        <v>N</v>
      </c>
      <c r="I1586" s="4" t="str">
        <f>Entry!I77</f>
        <v>O</v>
      </c>
      <c r="J1586" s="4" t="str">
        <f>Entry!J77</f>
        <v>E</v>
      </c>
      <c r="K1586" s="4" t="str">
        <f>Entry!K77</f>
        <v>E</v>
      </c>
      <c r="L1586" s="4" t="str">
        <f>Entry!L77</f>
        <v>E</v>
      </c>
      <c r="M1586" s="4" t="str">
        <f>Entry!M77</f>
        <v>E</v>
      </c>
      <c r="N1586" s="4" t="str">
        <f>Entry!N77</f>
        <v>E</v>
      </c>
      <c r="O1586" s="4" t="str">
        <f>Entry!O77</f>
        <v>O</v>
      </c>
      <c r="P1586" s="4" t="str">
        <f>Entry!P77</f>
        <v>O</v>
      </c>
      <c r="Q1586" s="4" t="str">
        <f>Entry!Q77</f>
        <v>M</v>
      </c>
      <c r="R1586" s="4" t="str">
        <f>Entry!R77</f>
        <v>M</v>
      </c>
      <c r="S1586" s="4" t="str">
        <f>Entry!S77</f>
        <v>M</v>
      </c>
      <c r="T1586" s="4" t="str">
        <f>Entry!T77</f>
        <v>M</v>
      </c>
      <c r="U1586" s="4" t="str">
        <f>Entry!U77</f>
        <v>N</v>
      </c>
      <c r="V1586" s="4" t="str">
        <f>Entry!V77</f>
        <v>N</v>
      </c>
      <c r="W1586" s="4" t="str">
        <f>Entry!W77</f>
        <v>O</v>
      </c>
      <c r="X1586" s="4" t="str">
        <f>Entry!X77</f>
        <v>E</v>
      </c>
      <c r="Y1586" s="4" t="str">
        <f>Entry!Y77</f>
        <v>E</v>
      </c>
      <c r="Z1586" s="4" t="str">
        <f>Entry!Z77</f>
        <v>E</v>
      </c>
      <c r="AA1586" s="4" t="str">
        <f>Entry!AA77</f>
        <v>O</v>
      </c>
      <c r="AB1586" s="4" t="str">
        <f>Entry!AB77</f>
        <v>E</v>
      </c>
      <c r="AC1586" s="4" t="str">
        <f>Entry!AC77</f>
        <v>N</v>
      </c>
      <c r="AD1586" s="4" t="str">
        <f>Entry!AD77</f>
        <v>O</v>
      </c>
      <c r="AE1586" s="4" t="str">
        <f>Entry!AE77</f>
        <v>N</v>
      </c>
      <c r="AF1586" s="4" t="str">
        <f>Entry!AF77</f>
        <v>N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 t="str">
        <f>IF(OR(B1586="O",B1586="A"),"O ",VALUE(B1580))</f>
        <v xml:space="preserve">O </v>
      </c>
      <c r="C1588" s="16">
        <f ca="1">IF(OR(C1586="O",C1586="A"),"O ",VALUE(C1580))</f>
        <v>0.33819444444444446</v>
      </c>
      <c r="D1588" s="16">
        <f ca="1">IF(OR(D1586="O",D1586="A"),"O ",VALUE(D1580))</f>
        <v>0.33611111111111108</v>
      </c>
      <c r="E1588" s="16">
        <f t="shared" ref="E1588:AF1588" ca="1" si="589">IF(OR(E1586="O",E1586="A"),"O ",VALUE(E1580))</f>
        <v>0.34375</v>
      </c>
      <c r="F1588" s="16">
        <f t="shared" ca="1" si="589"/>
        <v>0.33958333333333335</v>
      </c>
      <c r="G1588" s="16">
        <f t="shared" ca="1" si="589"/>
        <v>0.83819444444444446</v>
      </c>
      <c r="H1588" s="16">
        <f t="shared" ca="1" si="589"/>
        <v>0.84097222222222223</v>
      </c>
      <c r="I1588" s="16" t="str">
        <f t="shared" si="589"/>
        <v xml:space="preserve">O </v>
      </c>
      <c r="J1588" s="16">
        <f t="shared" ca="1" si="589"/>
        <v>0.59097222222222223</v>
      </c>
      <c r="K1588" s="16">
        <f t="shared" ca="1" si="589"/>
        <v>0.58194444444444449</v>
      </c>
      <c r="L1588" s="16">
        <f t="shared" ca="1" si="589"/>
        <v>0.5854166666666667</v>
      </c>
      <c r="M1588" s="16">
        <f t="shared" ca="1" si="589"/>
        <v>0.59513888888888888</v>
      </c>
      <c r="N1588" s="16">
        <f t="shared" ca="1" si="589"/>
        <v>0.58263888888888882</v>
      </c>
      <c r="O1588" s="16" t="str">
        <f t="shared" si="589"/>
        <v xml:space="preserve">O </v>
      </c>
      <c r="P1588" s="16" t="str">
        <f t="shared" si="589"/>
        <v xml:space="preserve">O </v>
      </c>
      <c r="Q1588" s="16">
        <f t="shared" ca="1" si="589"/>
        <v>0.33402777777777781</v>
      </c>
      <c r="R1588" s="16">
        <f t="shared" ca="1" si="589"/>
        <v>0.34375</v>
      </c>
      <c r="S1588" s="16">
        <f t="shared" ca="1" si="589"/>
        <v>0.33680555555555558</v>
      </c>
      <c r="T1588" s="16">
        <f t="shared" ca="1" si="589"/>
        <v>0.34375</v>
      </c>
      <c r="U1588" s="16">
        <f t="shared" ca="1" si="589"/>
        <v>0.83472222222222225</v>
      </c>
      <c r="V1588" s="16">
        <f t="shared" ca="1" si="589"/>
        <v>0.83124999999999993</v>
      </c>
      <c r="W1588" s="16" t="str">
        <f t="shared" si="589"/>
        <v xml:space="preserve">O </v>
      </c>
      <c r="X1588" s="16">
        <f t="shared" ca="1" si="589"/>
        <v>0.59375</v>
      </c>
      <c r="Y1588" s="16">
        <f t="shared" ca="1" si="589"/>
        <v>0.57847222222222217</v>
      </c>
      <c r="Z1588" s="16">
        <f t="shared" ca="1" si="589"/>
        <v>0.5854166666666667</v>
      </c>
      <c r="AA1588" s="16" t="str">
        <f t="shared" si="589"/>
        <v xml:space="preserve">O </v>
      </c>
      <c r="AB1588" s="16">
        <f t="shared" ca="1" si="589"/>
        <v>0.58333333333333337</v>
      </c>
      <c r="AC1588" s="16">
        <f t="shared" ca="1" si="589"/>
        <v>0.82777777777777783</v>
      </c>
      <c r="AD1588" s="16" t="str">
        <f t="shared" si="589"/>
        <v xml:space="preserve">O </v>
      </c>
      <c r="AE1588" s="16">
        <f t="shared" ca="1" si="589"/>
        <v>0.84513888888888899</v>
      </c>
      <c r="AF1588" s="16">
        <f t="shared" ca="1" si="589"/>
        <v>0.82500000000000007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>IF(OR(B1586="O",B1586="A"),0,VALUE(B1583))</f>
        <v>0</v>
      </c>
      <c r="C1592" s="16">
        <f ca="1">IF(OR(C1586="O",C1586="A"),0,VALUE(C1583))</f>
        <v>4.8611111111111112E-3</v>
      </c>
      <c r="D1592" s="16">
        <f ca="1">IF(OR(D1586="O",D1586="A"),0,VALUE(D1583))</f>
        <v>2.7777777777777779E-3</v>
      </c>
      <c r="E1592" s="16">
        <f t="shared" ref="E1592:AF1592" ca="1" si="590">IF(OR(E1586="O",E1586="A"),0,VALUE(E1583))</f>
        <v>1.0416666666666666E-2</v>
      </c>
      <c r="F1592" s="16">
        <f t="shared" ca="1" si="590"/>
        <v>6.2499999999999995E-3</v>
      </c>
      <c r="G1592" s="16">
        <f t="shared" ca="1" si="590"/>
        <v>4.8611111111111112E-3</v>
      </c>
      <c r="H1592" s="16">
        <f t="shared" ca="1" si="590"/>
        <v>7.6388888888888886E-3</v>
      </c>
      <c r="I1592" s="16">
        <f t="shared" si="590"/>
        <v>0</v>
      </c>
      <c r="J1592" s="16">
        <f t="shared" ca="1" si="590"/>
        <v>7.6388888888888886E-3</v>
      </c>
      <c r="K1592" s="16">
        <f t="shared" ca="1" si="590"/>
        <v>0</v>
      </c>
      <c r="L1592" s="16">
        <f t="shared" ca="1" si="590"/>
        <v>2.0833333333333333E-3</v>
      </c>
      <c r="M1592" s="16">
        <f t="shared" ca="1" si="590"/>
        <v>1.1805555555555555E-2</v>
      </c>
      <c r="N1592" s="16">
        <f t="shared" ca="1" si="590"/>
        <v>0</v>
      </c>
      <c r="O1592" s="16">
        <f t="shared" si="590"/>
        <v>0</v>
      </c>
      <c r="P1592" s="16">
        <f t="shared" si="590"/>
        <v>0</v>
      </c>
      <c r="Q1592" s="16">
        <f t="shared" ca="1" si="590"/>
        <v>6.9444444444444447E-4</v>
      </c>
      <c r="R1592" s="16">
        <f t="shared" ca="1" si="590"/>
        <v>1.0416666666666666E-2</v>
      </c>
      <c r="S1592" s="16">
        <f t="shared" ca="1" si="590"/>
        <v>3.472222222222222E-3</v>
      </c>
      <c r="T1592" s="16">
        <f t="shared" ca="1" si="590"/>
        <v>1.0416666666666666E-2</v>
      </c>
      <c r="U1592" s="16">
        <f t="shared" ca="1" si="590"/>
        <v>1.3888888888888889E-3</v>
      </c>
      <c r="V1592" s="16">
        <f t="shared" ca="1" si="590"/>
        <v>0</v>
      </c>
      <c r="W1592" s="16">
        <f t="shared" si="590"/>
        <v>0</v>
      </c>
      <c r="X1592" s="16">
        <f t="shared" ca="1" si="590"/>
        <v>1.0416666666666666E-2</v>
      </c>
      <c r="Y1592" s="16">
        <f t="shared" ca="1" si="590"/>
        <v>0</v>
      </c>
      <c r="Z1592" s="16">
        <f t="shared" ca="1" si="590"/>
        <v>2.0833333333333333E-3</v>
      </c>
      <c r="AA1592" s="16">
        <f t="shared" si="590"/>
        <v>0</v>
      </c>
      <c r="AB1592" s="16">
        <f t="shared" ca="1" si="590"/>
        <v>0</v>
      </c>
      <c r="AC1592" s="16">
        <f t="shared" ca="1" si="590"/>
        <v>0</v>
      </c>
      <c r="AD1592" s="16">
        <f t="shared" si="590"/>
        <v>0</v>
      </c>
      <c r="AE1592" s="16">
        <f t="shared" ca="1" si="590"/>
        <v>1.1805555555555555E-2</v>
      </c>
      <c r="AF1592" s="16">
        <f t="shared" ca="1" si="590"/>
        <v>0</v>
      </c>
      <c r="AH1592" s="24">
        <f ca="1">SUM(B1592:AF1592)</f>
        <v>0.10902777777777778</v>
      </c>
    </row>
    <row r="1593" spans="1:35" ht="1.5" customHeight="1">
      <c r="B1593" s="16">
        <f>IF(OR(B1586="O",B1586="A"),0,VALUE(B1582))</f>
        <v>0</v>
      </c>
      <c r="C1593" s="16">
        <f ca="1">IF(OR(C1586="O",C1586="A"),0,VALUE(C1582))</f>
        <v>0.37083333333333335</v>
      </c>
      <c r="D1593" s="16">
        <f ca="1">IF(OR(D1586="O",D1586="A"),0,VALUE(D1582))</f>
        <v>0.3840277777777778</v>
      </c>
      <c r="E1593" s="16">
        <f t="shared" ref="E1593:AF1593" ca="1" si="591">IF(OR(E1586="O",E1586="A"),0,VALUE(E1582))</f>
        <v>0.37638888888888888</v>
      </c>
      <c r="F1593" s="16">
        <f t="shared" ca="1" si="591"/>
        <v>0.37986111111111115</v>
      </c>
      <c r="G1593" s="16">
        <f t="shared" ca="1" si="591"/>
        <v>0.50624999999999998</v>
      </c>
      <c r="H1593" s="16">
        <f t="shared" ca="1" si="591"/>
        <v>0.49513888888888885</v>
      </c>
      <c r="I1593" s="16">
        <f t="shared" si="591"/>
        <v>0</v>
      </c>
      <c r="J1593" s="16">
        <f t="shared" ca="1" si="591"/>
        <v>0.24513888888888888</v>
      </c>
      <c r="K1593" s="16">
        <f t="shared" ca="1" si="591"/>
        <v>0.25277777777777777</v>
      </c>
      <c r="L1593" s="16">
        <f t="shared" ca="1" si="591"/>
        <v>0.25763888888888892</v>
      </c>
      <c r="M1593" s="16">
        <f t="shared" ca="1" si="591"/>
        <v>0.24722222222222223</v>
      </c>
      <c r="N1593" s="16">
        <f t="shared" ca="1" si="591"/>
        <v>0.26041666666666669</v>
      </c>
      <c r="O1593" s="16">
        <f t="shared" si="591"/>
        <v>0</v>
      </c>
      <c r="P1593" s="16">
        <f t="shared" si="591"/>
        <v>0</v>
      </c>
      <c r="Q1593" s="16">
        <f t="shared" ca="1" si="591"/>
        <v>0.37777777777777777</v>
      </c>
      <c r="R1593" s="16">
        <f t="shared" ca="1" si="591"/>
        <v>0.3743055555555555</v>
      </c>
      <c r="S1593" s="16">
        <f t="shared" ca="1" si="591"/>
        <v>0.37152777777777773</v>
      </c>
      <c r="T1593" s="16">
        <f t="shared" ca="1" si="591"/>
        <v>0.37083333333333335</v>
      </c>
      <c r="U1593" s="16">
        <f t="shared" ca="1" si="591"/>
        <v>0.49861111111111112</v>
      </c>
      <c r="V1593" s="16">
        <f t="shared" ca="1" si="591"/>
        <v>0.51041666666666663</v>
      </c>
      <c r="W1593" s="16">
        <f t="shared" si="591"/>
        <v>0</v>
      </c>
      <c r="X1593" s="16">
        <f t="shared" ca="1" si="591"/>
        <v>0.24444444444444446</v>
      </c>
      <c r="Y1593" s="16">
        <f t="shared" ca="1" si="591"/>
        <v>0.25694444444444448</v>
      </c>
      <c r="Z1593" s="16">
        <f t="shared" ca="1" si="591"/>
        <v>0.24861111111111112</v>
      </c>
      <c r="AA1593" s="16">
        <f t="shared" si="591"/>
        <v>0</v>
      </c>
      <c r="AB1593" s="16">
        <f t="shared" ca="1" si="591"/>
        <v>0.25069444444444444</v>
      </c>
      <c r="AC1593" s="16">
        <f t="shared" ca="1" si="591"/>
        <v>0.51180555555555551</v>
      </c>
      <c r="AD1593" s="16">
        <f t="shared" si="591"/>
        <v>0</v>
      </c>
      <c r="AE1593" s="16">
        <f t="shared" ca="1" si="591"/>
        <v>0.48888888888888887</v>
      </c>
      <c r="AF1593" s="16">
        <f t="shared" ca="1" si="591"/>
        <v>0.51527777777777783</v>
      </c>
      <c r="AG1593" s="16"/>
      <c r="AH1593" s="24">
        <f ca="1">SUM(B1593:AF1593)</f>
        <v>8.7958333333333325</v>
      </c>
    </row>
    <row r="1597" spans="1:35" ht="12" customHeight="1"/>
    <row r="1598" spans="1:35" ht="15" customHeight="1">
      <c r="A1598" s="56" t="str">
        <f>Entry!A78</f>
        <v>MR. MISIR SARTHI</v>
      </c>
      <c r="B1598" s="56"/>
      <c r="C1598" s="56"/>
      <c r="D1598" s="56"/>
      <c r="E1598" s="56"/>
      <c r="F1598" s="56"/>
      <c r="G1598" s="56"/>
      <c r="H1598" s="52" t="s">
        <v>15</v>
      </c>
      <c r="I1598" s="52"/>
      <c r="J1598" s="52"/>
      <c r="K1598" s="52"/>
      <c r="L1598" s="26">
        <f ca="1">AH1614</f>
        <v>8.752083333333335</v>
      </c>
      <c r="M1598" s="49" t="s">
        <v>16</v>
      </c>
      <c r="N1598" s="52" t="s">
        <v>17</v>
      </c>
      <c r="O1598" s="52"/>
      <c r="P1598" s="49">
        <v>0</v>
      </c>
      <c r="Q1598" s="49" t="s">
        <v>18</v>
      </c>
      <c r="R1598" s="52" t="s">
        <v>19</v>
      </c>
      <c r="S1598" s="52"/>
      <c r="T1598" s="49">
        <f>AI1600</f>
        <v>25</v>
      </c>
      <c r="U1598" s="52" t="s">
        <v>20</v>
      </c>
      <c r="V1598" s="52"/>
      <c r="W1598" s="49">
        <f>AI1601</f>
        <v>0</v>
      </c>
      <c r="X1598" s="52" t="s">
        <v>21</v>
      </c>
      <c r="Y1598" s="52"/>
      <c r="Z1598" s="49">
        <f>AI1602</f>
        <v>6</v>
      </c>
      <c r="AA1598" s="53" t="s">
        <v>26</v>
      </c>
      <c r="AB1598" s="53"/>
      <c r="AC1598" s="53"/>
      <c r="AD1598" s="53"/>
      <c r="AE1598" s="50"/>
      <c r="AF1598" s="50"/>
      <c r="AG1598" s="50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4" t="s">
        <v>23</v>
      </c>
      <c r="I1599" s="54"/>
      <c r="J1599" s="54"/>
      <c r="K1599" s="27">
        <f ca="1">AH1613</f>
        <v>9.513888888888887E-2</v>
      </c>
      <c r="L1599" s="55" t="s">
        <v>25</v>
      </c>
      <c r="M1599" s="55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O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O</v>
      </c>
      <c r="O1600" s="5" t="str">
        <f t="shared" si="592"/>
        <v>O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O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O</v>
      </c>
      <c r="AB1600" s="5" t="str">
        <f t="shared" si="592"/>
        <v>O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P</v>
      </c>
      <c r="AH1600" s="2" t="s">
        <v>1</v>
      </c>
      <c r="AI1600" s="1">
        <f>COUNTIF(B1600:AF1600,"P")</f>
        <v>25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07:49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08:13</v>
      </c>
      <c r="D1601" s="3" t="str">
        <f t="shared" ca="1" si="593"/>
        <v>08:15</v>
      </c>
      <c r="E1601" s="3" t="str">
        <f t="shared" ca="1" si="593"/>
        <v>08:14</v>
      </c>
      <c r="F1601" s="3" t="str">
        <f t="shared" ca="1" si="593"/>
        <v>19:50</v>
      </c>
      <c r="G1601" s="3" t="str">
        <f t="shared" ca="1" si="593"/>
        <v/>
      </c>
      <c r="H1601" s="3" t="str">
        <f t="shared" ca="1" si="593"/>
        <v>14:11</v>
      </c>
      <c r="I1601" s="3" t="str">
        <f t="shared" ca="1" si="593"/>
        <v>13:55</v>
      </c>
      <c r="J1601" s="3" t="str">
        <f t="shared" ca="1" si="593"/>
        <v>13:51</v>
      </c>
      <c r="K1601" s="3" t="str">
        <f t="shared" ca="1" si="593"/>
        <v>14:01</v>
      </c>
      <c r="L1601" s="3" t="str">
        <f t="shared" ca="1" si="593"/>
        <v>13:57</v>
      </c>
      <c r="M1601" s="3" t="str">
        <f t="shared" ca="1" si="593"/>
        <v>19:54</v>
      </c>
      <c r="N1601" s="3" t="str">
        <f t="shared" ca="1" si="593"/>
        <v/>
      </c>
      <c r="O1601" s="3" t="str">
        <f t="shared" ca="1" si="593"/>
        <v/>
      </c>
      <c r="P1601" s="3" t="str">
        <f t="shared" ca="1" si="593"/>
        <v>07:51</v>
      </c>
      <c r="Q1601" s="3" t="str">
        <f t="shared" ca="1" si="593"/>
        <v>08:15</v>
      </c>
      <c r="R1601" s="3" t="str">
        <f t="shared" ca="1" si="593"/>
        <v>08:12</v>
      </c>
      <c r="S1601" s="3" t="str">
        <f t="shared" ca="1" si="593"/>
        <v>20:09</v>
      </c>
      <c r="T1601" s="3" t="str">
        <f t="shared" ca="1" si="593"/>
        <v>19:49</v>
      </c>
      <c r="U1601" s="3" t="str">
        <f t="shared" ca="1" si="593"/>
        <v/>
      </c>
      <c r="V1601" s="3" t="str">
        <f t="shared" ca="1" si="593"/>
        <v>14:03</v>
      </c>
      <c r="W1601" s="3" t="str">
        <f t="shared" ca="1" si="593"/>
        <v>14:06</v>
      </c>
      <c r="X1601" s="3" t="str">
        <f t="shared" ca="1" si="593"/>
        <v>14:01</v>
      </c>
      <c r="Y1601" s="3" t="str">
        <f t="shared" ca="1" si="593"/>
        <v>13:55</v>
      </c>
      <c r="Z1601" s="3" t="str">
        <f t="shared" ca="1" si="593"/>
        <v>14:00</v>
      </c>
      <c r="AA1601" s="3" t="str">
        <f t="shared" ca="1" si="593"/>
        <v/>
      </c>
      <c r="AB1601" s="3" t="str">
        <f t="shared" ca="1" si="593"/>
        <v/>
      </c>
      <c r="AC1601" s="3" t="str">
        <f t="shared" ca="1" si="593"/>
        <v>08:17</v>
      </c>
      <c r="AD1601" s="3" t="str">
        <f t="shared" ca="1" si="593"/>
        <v>08:13</v>
      </c>
      <c r="AE1601" s="3" t="str">
        <f t="shared" ca="1" si="593"/>
        <v>08:07</v>
      </c>
      <c r="AF1601" s="3" t="str">
        <f t="shared" ca="1" si="593"/>
        <v>07:54</v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17:05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17:15</v>
      </c>
      <c r="D1602" s="3" t="str">
        <f t="shared" ca="1" si="594"/>
        <v>17:03</v>
      </c>
      <c r="E1602" s="3" t="str">
        <f t="shared" ca="1" si="594"/>
        <v>17:13</v>
      </c>
      <c r="F1602" s="3" t="str">
        <f t="shared" ca="1" si="594"/>
        <v>08:10</v>
      </c>
      <c r="G1602" s="3" t="str">
        <f t="shared" ca="1" si="594"/>
        <v/>
      </c>
      <c r="H1602" s="3" t="str">
        <f t="shared" ca="1" si="594"/>
        <v>20:11</v>
      </c>
      <c r="I1602" s="3" t="str">
        <f t="shared" ca="1" si="594"/>
        <v>20:13</v>
      </c>
      <c r="J1602" s="3" t="str">
        <f t="shared" ca="1" si="594"/>
        <v>20:05</v>
      </c>
      <c r="K1602" s="3" t="str">
        <f t="shared" ca="1" si="594"/>
        <v>20:13</v>
      </c>
      <c r="L1602" s="3" t="str">
        <f t="shared" ca="1" si="594"/>
        <v>20:14</v>
      </c>
      <c r="M1602" s="3" t="str">
        <f t="shared" ca="1" si="594"/>
        <v>08:13</v>
      </c>
      <c r="N1602" s="3" t="str">
        <f t="shared" ca="1" si="594"/>
        <v/>
      </c>
      <c r="O1602" s="3" t="str">
        <f t="shared" ca="1" si="594"/>
        <v/>
      </c>
      <c r="P1602" s="3" t="str">
        <f t="shared" ca="1" si="594"/>
        <v>17:11</v>
      </c>
      <c r="Q1602" s="3" t="str">
        <f t="shared" ca="1" si="594"/>
        <v>17:10</v>
      </c>
      <c r="R1602" s="3" t="str">
        <f t="shared" ca="1" si="594"/>
        <v>17:05</v>
      </c>
      <c r="S1602" s="3" t="str">
        <f t="shared" ca="1" si="594"/>
        <v>08:09</v>
      </c>
      <c r="T1602" s="3" t="str">
        <f t="shared" ca="1" si="594"/>
        <v>08:03</v>
      </c>
      <c r="U1602" s="3" t="str">
        <f t="shared" ca="1" si="594"/>
        <v/>
      </c>
      <c r="V1602" s="3" t="str">
        <f t="shared" ca="1" si="594"/>
        <v>20:17</v>
      </c>
      <c r="W1602" s="3" t="str">
        <f t="shared" ca="1" si="594"/>
        <v>20:06</v>
      </c>
      <c r="X1602" s="3" t="str">
        <f t="shared" ca="1" si="594"/>
        <v>20:05</v>
      </c>
      <c r="Y1602" s="3" t="str">
        <f t="shared" ca="1" si="594"/>
        <v>20:15</v>
      </c>
      <c r="Z1602" s="3" t="str">
        <f t="shared" ca="1" si="594"/>
        <v>20:14</v>
      </c>
      <c r="AA1602" s="3" t="str">
        <f t="shared" ca="1" si="594"/>
        <v/>
      </c>
      <c r="AB1602" s="3" t="str">
        <f t="shared" ca="1" si="594"/>
        <v/>
      </c>
      <c r="AC1602" s="3" t="str">
        <f t="shared" ca="1" si="594"/>
        <v>17:14</v>
      </c>
      <c r="AD1602" s="3" t="str">
        <f t="shared" ca="1" si="594"/>
        <v>17:00</v>
      </c>
      <c r="AE1602" s="3" t="str">
        <f t="shared" ca="1" si="594"/>
        <v>17:13</v>
      </c>
      <c r="AF1602" s="3" t="str">
        <f t="shared" ca="1" si="594"/>
        <v>17:08</v>
      </c>
      <c r="AH1602" s="1" t="s">
        <v>22</v>
      </c>
      <c r="AI1602" s="1">
        <f>COUNTIF(B1607:AF1607,"O")</f>
        <v>6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9:16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9:02</v>
      </c>
      <c r="D1603" s="3" t="str">
        <f t="shared" ca="1" si="595"/>
        <v>8:48</v>
      </c>
      <c r="E1603" s="3" t="str">
        <f t="shared" ca="1" si="595"/>
        <v>8:59</v>
      </c>
      <c r="F1603" s="3" t="str">
        <f t="shared" ca="1" si="595"/>
        <v>12:20</v>
      </c>
      <c r="G1603" s="3" t="str">
        <f t="shared" si="595"/>
        <v/>
      </c>
      <c r="H1603" s="3" t="str">
        <f t="shared" ca="1" si="595"/>
        <v>6:00</v>
      </c>
      <c r="I1603" s="3" t="str">
        <f t="shared" ca="1" si="595"/>
        <v>6:18</v>
      </c>
      <c r="J1603" s="3" t="str">
        <f t="shared" ca="1" si="595"/>
        <v>6:14</v>
      </c>
      <c r="K1603" s="3" t="str">
        <f t="shared" ca="1" si="595"/>
        <v>6:12</v>
      </c>
      <c r="L1603" s="3" t="str">
        <f t="shared" ca="1" si="595"/>
        <v>6:17</v>
      </c>
      <c r="M1603" s="3" t="str">
        <f t="shared" ca="1" si="595"/>
        <v>12:19</v>
      </c>
      <c r="N1603" s="3" t="str">
        <f t="shared" si="595"/>
        <v/>
      </c>
      <c r="O1603" s="3" t="str">
        <f t="shared" si="595"/>
        <v/>
      </c>
      <c r="P1603" s="3" t="str">
        <f t="shared" ca="1" si="595"/>
        <v>9:20</v>
      </c>
      <c r="Q1603" s="3" t="str">
        <f t="shared" ca="1" si="595"/>
        <v>8:55</v>
      </c>
      <c r="R1603" s="3" t="str">
        <f t="shared" ca="1" si="595"/>
        <v>8:53</v>
      </c>
      <c r="S1603" s="3" t="str">
        <f t="shared" ca="1" si="595"/>
        <v>12:00</v>
      </c>
      <c r="T1603" s="3" t="str">
        <f t="shared" ca="1" si="595"/>
        <v>12:14</v>
      </c>
      <c r="U1603" s="3" t="str">
        <f t="shared" si="595"/>
        <v/>
      </c>
      <c r="V1603" s="3" t="str">
        <f t="shared" ca="1" si="595"/>
        <v>6:14</v>
      </c>
      <c r="W1603" s="3" t="str">
        <f t="shared" ca="1" si="595"/>
        <v>6:00</v>
      </c>
      <c r="X1603" s="3" t="str">
        <f t="shared" ca="1" si="595"/>
        <v>6:04</v>
      </c>
      <c r="Y1603" s="3" t="str">
        <f t="shared" ca="1" si="595"/>
        <v>6:20</v>
      </c>
      <c r="Z1603" s="3" t="str">
        <f t="shared" ca="1" si="595"/>
        <v>6:14</v>
      </c>
      <c r="AA1603" s="3" t="str">
        <f t="shared" si="595"/>
        <v/>
      </c>
      <c r="AB1603" s="3" t="str">
        <f t="shared" si="595"/>
        <v/>
      </c>
      <c r="AC1603" s="3" t="str">
        <f t="shared" ca="1" si="595"/>
        <v>8:57</v>
      </c>
      <c r="AD1603" s="3" t="str">
        <f t="shared" ca="1" si="595"/>
        <v>8:47</v>
      </c>
      <c r="AE1603" s="3" t="str">
        <f t="shared" ca="1" si="595"/>
        <v>9:06</v>
      </c>
      <c r="AF1603" s="3" t="str">
        <f t="shared" ca="1" si="595"/>
        <v>9:14</v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00:13</v>
      </c>
      <c r="D1604" s="6" t="str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00:15</v>
      </c>
      <c r="E1604" s="6" t="str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00:14</v>
      </c>
      <c r="F1604" s="6">
        <f t="shared" ca="1" si="596"/>
        <v>0</v>
      </c>
      <c r="G1604" s="6" t="str">
        <f t="shared" si="596"/>
        <v/>
      </c>
      <c r="H1604" s="6" t="str">
        <f t="shared" ca="1" si="596"/>
        <v>00:11</v>
      </c>
      <c r="I1604" s="6">
        <f t="shared" ca="1" si="596"/>
        <v>0</v>
      </c>
      <c r="J1604" s="6">
        <f t="shared" ca="1" si="596"/>
        <v>0</v>
      </c>
      <c r="K1604" s="6" t="str">
        <f t="shared" ca="1" si="596"/>
        <v>00:01</v>
      </c>
      <c r="L1604" s="6">
        <f t="shared" ca="1" si="596"/>
        <v>0</v>
      </c>
      <c r="M1604" s="6">
        <f t="shared" ca="1" si="596"/>
        <v>0</v>
      </c>
      <c r="N1604" s="6" t="str">
        <f t="shared" si="596"/>
        <v/>
      </c>
      <c r="O1604" s="6" t="str">
        <f t="shared" si="596"/>
        <v/>
      </c>
      <c r="P1604" s="6">
        <f t="shared" ca="1" si="596"/>
        <v>0</v>
      </c>
      <c r="Q1604" s="6" t="str">
        <f t="shared" ca="1" si="596"/>
        <v>00:15</v>
      </c>
      <c r="R1604" s="6" t="str">
        <f t="shared" ca="1" si="596"/>
        <v>00:12</v>
      </c>
      <c r="S1604" s="6" t="str">
        <f t="shared" ca="1" si="596"/>
        <v>00:09</v>
      </c>
      <c r="T1604" s="6">
        <f t="shared" ca="1" si="596"/>
        <v>0</v>
      </c>
      <c r="U1604" s="6" t="str">
        <f t="shared" si="596"/>
        <v/>
      </c>
      <c r="V1604" s="6" t="str">
        <f t="shared" ca="1" si="596"/>
        <v>00:03</v>
      </c>
      <c r="W1604" s="6" t="str">
        <f t="shared" ca="1" si="596"/>
        <v>00:06</v>
      </c>
      <c r="X1604" s="6" t="str">
        <f t="shared" ca="1" si="596"/>
        <v>00:01</v>
      </c>
      <c r="Y1604" s="6">
        <f t="shared" ca="1" si="596"/>
        <v>0</v>
      </c>
      <c r="Z1604" s="6">
        <f t="shared" ca="1" si="596"/>
        <v>0</v>
      </c>
      <c r="AA1604" s="6" t="str">
        <f t="shared" si="596"/>
        <v/>
      </c>
      <c r="AB1604" s="6" t="str">
        <f t="shared" si="596"/>
        <v/>
      </c>
      <c r="AC1604" s="6" t="str">
        <f t="shared" ca="1" si="596"/>
        <v>00:17</v>
      </c>
      <c r="AD1604" s="6" t="str">
        <f t="shared" ca="1" si="596"/>
        <v>00:13</v>
      </c>
      <c r="AE1604" s="6" t="str">
        <f t="shared" ca="1" si="596"/>
        <v>00:07</v>
      </c>
      <c r="AF1604" s="6">
        <f t="shared" ca="1" si="596"/>
        <v>0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8.7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N</v>
      </c>
      <c r="G1607" s="4" t="str">
        <f>Entry!G78</f>
        <v>O</v>
      </c>
      <c r="H1607" s="4" t="str">
        <f>Entry!H78</f>
        <v>E</v>
      </c>
      <c r="I1607" s="4" t="str">
        <f>Entry!I78</f>
        <v>E</v>
      </c>
      <c r="J1607" s="4" t="str">
        <f>Entry!J78</f>
        <v>E</v>
      </c>
      <c r="K1607" s="4" t="str">
        <f>Entry!K78</f>
        <v>E</v>
      </c>
      <c r="L1607" s="4" t="str">
        <f>Entry!L78</f>
        <v>E</v>
      </c>
      <c r="M1607" s="4" t="str">
        <f>Entry!M78</f>
        <v>N</v>
      </c>
      <c r="N1607" s="4" t="str">
        <f>Entry!N78</f>
        <v>O</v>
      </c>
      <c r="O1607" s="4" t="str">
        <f>Entry!O78</f>
        <v>O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N</v>
      </c>
      <c r="T1607" s="4" t="str">
        <f>Entry!T78</f>
        <v>N</v>
      </c>
      <c r="U1607" s="4" t="str">
        <f>Entry!U78</f>
        <v>O</v>
      </c>
      <c r="V1607" s="4" t="str">
        <f>Entry!V78</f>
        <v>E</v>
      </c>
      <c r="W1607" s="4" t="str">
        <f>Entry!W78</f>
        <v>E</v>
      </c>
      <c r="X1607" s="4" t="str">
        <f>Entry!X78</f>
        <v>E</v>
      </c>
      <c r="Y1607" s="4" t="str">
        <f>Entry!Y78</f>
        <v>E</v>
      </c>
      <c r="Z1607" s="4" t="str">
        <f>Entry!Z78</f>
        <v>E</v>
      </c>
      <c r="AA1607" s="4" t="str">
        <f>Entry!AA78</f>
        <v>O</v>
      </c>
      <c r="AB1607" s="4" t="str">
        <f>Entry!AB78</f>
        <v>O</v>
      </c>
      <c r="AC1607" s="4" t="str">
        <f>Entry!AC78</f>
        <v>M</v>
      </c>
      <c r="AD1607" s="4" t="str">
        <f>Entry!AD78</f>
        <v>M</v>
      </c>
      <c r="AE1607" s="4" t="str">
        <f>Entry!AE78</f>
        <v>M</v>
      </c>
      <c r="AF1607" s="4" t="str">
        <f>Entry!AF78</f>
        <v>M</v>
      </c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0.32569444444444445</v>
      </c>
      <c r="C1609" s="16">
        <f ca="1">IF(OR(C1607="O",C1607="A"),"O ",VALUE(C1601))</f>
        <v>0.34236111111111112</v>
      </c>
      <c r="D1609" s="16">
        <f ca="1">IF(OR(D1607="O",D1607="A"),"O ",VALUE(D1601))</f>
        <v>0.34375</v>
      </c>
      <c r="E1609" s="16">
        <f t="shared" ref="E1609:AF1609" ca="1" si="597">IF(OR(E1607="O",E1607="A"),"O ",VALUE(E1601))</f>
        <v>0.3430555555555555</v>
      </c>
      <c r="F1609" s="16">
        <f t="shared" ca="1" si="597"/>
        <v>0.82638888888888884</v>
      </c>
      <c r="G1609" s="16" t="str">
        <f t="shared" si="597"/>
        <v xml:space="preserve">O </v>
      </c>
      <c r="H1609" s="16">
        <f t="shared" ca="1" si="597"/>
        <v>0.59097222222222223</v>
      </c>
      <c r="I1609" s="16">
        <f t="shared" ca="1" si="597"/>
        <v>0.57986111111111105</v>
      </c>
      <c r="J1609" s="16">
        <f t="shared" ca="1" si="597"/>
        <v>0.57708333333333328</v>
      </c>
      <c r="K1609" s="16">
        <f t="shared" ca="1" si="597"/>
        <v>0.58402777777777781</v>
      </c>
      <c r="L1609" s="16">
        <f t="shared" ca="1" si="597"/>
        <v>0.58124999999999993</v>
      </c>
      <c r="M1609" s="16">
        <f t="shared" ca="1" si="597"/>
        <v>0.82916666666666661</v>
      </c>
      <c r="N1609" s="16" t="str">
        <f t="shared" si="597"/>
        <v xml:space="preserve">O </v>
      </c>
      <c r="O1609" s="16" t="str">
        <f t="shared" si="597"/>
        <v xml:space="preserve">O </v>
      </c>
      <c r="P1609" s="16">
        <f t="shared" ca="1" si="597"/>
        <v>0.32708333333333334</v>
      </c>
      <c r="Q1609" s="16">
        <f t="shared" ca="1" si="597"/>
        <v>0.34375</v>
      </c>
      <c r="R1609" s="16">
        <f t="shared" ca="1" si="597"/>
        <v>0.34166666666666662</v>
      </c>
      <c r="S1609" s="16">
        <f t="shared" ca="1" si="597"/>
        <v>0.83958333333333324</v>
      </c>
      <c r="T1609" s="16">
        <f t="shared" ca="1" si="597"/>
        <v>0.8256944444444444</v>
      </c>
      <c r="U1609" s="16" t="str">
        <f t="shared" si="597"/>
        <v xml:space="preserve">O </v>
      </c>
      <c r="V1609" s="16">
        <f t="shared" ca="1" si="597"/>
        <v>0.5854166666666667</v>
      </c>
      <c r="W1609" s="16">
        <f t="shared" ca="1" si="597"/>
        <v>0.58750000000000002</v>
      </c>
      <c r="X1609" s="16">
        <f t="shared" ca="1" si="597"/>
        <v>0.58402777777777781</v>
      </c>
      <c r="Y1609" s="16">
        <f t="shared" ca="1" si="597"/>
        <v>0.57986111111111105</v>
      </c>
      <c r="Z1609" s="16">
        <f t="shared" ca="1" si="597"/>
        <v>0.58333333333333337</v>
      </c>
      <c r="AA1609" s="16" t="str">
        <f t="shared" si="597"/>
        <v xml:space="preserve">O </v>
      </c>
      <c r="AB1609" s="16" t="str">
        <f t="shared" si="597"/>
        <v xml:space="preserve">O </v>
      </c>
      <c r="AC1609" s="16">
        <f t="shared" ca="1" si="597"/>
        <v>0.34513888888888888</v>
      </c>
      <c r="AD1609" s="16">
        <f t="shared" ca="1" si="597"/>
        <v>0.34236111111111112</v>
      </c>
      <c r="AE1609" s="16">
        <f t="shared" ca="1" si="597"/>
        <v>0.33819444444444446</v>
      </c>
      <c r="AF1609" s="16">
        <f t="shared" ca="1" si="597"/>
        <v>0.32916666666666666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0</v>
      </c>
      <c r="C1613" s="16">
        <f ca="1">IF(OR(C1607="O",C1607="A"),0,VALUE(C1604))</f>
        <v>9.0277777777777787E-3</v>
      </c>
      <c r="D1613" s="16">
        <f ca="1">IF(OR(D1607="O",D1607="A"),0,VALUE(D1604))</f>
        <v>1.0416666666666666E-2</v>
      </c>
      <c r="E1613" s="16">
        <f t="shared" ref="E1613:AF1613" ca="1" si="598">IF(OR(E1607="O",E1607="A"),0,VALUE(E1604))</f>
        <v>9.7222222222222224E-3</v>
      </c>
      <c r="F1613" s="16">
        <f t="shared" ca="1" si="598"/>
        <v>0</v>
      </c>
      <c r="G1613" s="16">
        <f t="shared" si="598"/>
        <v>0</v>
      </c>
      <c r="H1613" s="16">
        <f t="shared" ca="1" si="598"/>
        <v>7.6388888888888886E-3</v>
      </c>
      <c r="I1613" s="16">
        <f t="shared" ca="1" si="598"/>
        <v>0</v>
      </c>
      <c r="J1613" s="16">
        <f t="shared" ca="1" si="598"/>
        <v>0</v>
      </c>
      <c r="K1613" s="16">
        <f t="shared" ca="1" si="598"/>
        <v>6.9444444444444447E-4</v>
      </c>
      <c r="L1613" s="16">
        <f t="shared" ca="1" si="598"/>
        <v>0</v>
      </c>
      <c r="M1613" s="16">
        <f t="shared" ca="1" si="598"/>
        <v>0</v>
      </c>
      <c r="N1613" s="16">
        <f t="shared" si="598"/>
        <v>0</v>
      </c>
      <c r="O1613" s="16">
        <f t="shared" si="598"/>
        <v>0</v>
      </c>
      <c r="P1613" s="16">
        <f t="shared" ca="1" si="598"/>
        <v>0</v>
      </c>
      <c r="Q1613" s="16">
        <f t="shared" ca="1" si="598"/>
        <v>1.0416666666666666E-2</v>
      </c>
      <c r="R1613" s="16">
        <f t="shared" ca="1" si="598"/>
        <v>8.3333333333333332E-3</v>
      </c>
      <c r="S1613" s="16">
        <f t="shared" ca="1" si="598"/>
        <v>6.2499999999999995E-3</v>
      </c>
      <c r="T1613" s="16">
        <f t="shared" ca="1" si="598"/>
        <v>0</v>
      </c>
      <c r="U1613" s="16">
        <f t="shared" si="598"/>
        <v>0</v>
      </c>
      <c r="V1613" s="16">
        <f t="shared" ca="1" si="598"/>
        <v>2.0833333333333333E-3</v>
      </c>
      <c r="W1613" s="16">
        <f t="shared" ca="1" si="598"/>
        <v>4.1666666666666666E-3</v>
      </c>
      <c r="X1613" s="16">
        <f t="shared" ca="1" si="598"/>
        <v>6.9444444444444447E-4</v>
      </c>
      <c r="Y1613" s="16">
        <f t="shared" ca="1" si="598"/>
        <v>0</v>
      </c>
      <c r="Z1613" s="16">
        <f t="shared" ca="1" si="598"/>
        <v>0</v>
      </c>
      <c r="AA1613" s="16">
        <f t="shared" si="598"/>
        <v>0</v>
      </c>
      <c r="AB1613" s="16">
        <f t="shared" si="598"/>
        <v>0</v>
      </c>
      <c r="AC1613" s="16">
        <f t="shared" ca="1" si="598"/>
        <v>1.1805555555555555E-2</v>
      </c>
      <c r="AD1613" s="16">
        <f t="shared" ca="1" si="598"/>
        <v>9.0277777777777787E-3</v>
      </c>
      <c r="AE1613" s="16">
        <f t="shared" ca="1" si="598"/>
        <v>4.8611111111111112E-3</v>
      </c>
      <c r="AF1613" s="16">
        <f t="shared" ca="1" si="598"/>
        <v>0</v>
      </c>
      <c r="AH1613" s="24">
        <f ca="1">SUM(B1613:AF1613)</f>
        <v>9.513888888888887E-2</v>
      </c>
    </row>
    <row r="1614" spans="1:35" ht="1.5" customHeight="1">
      <c r="B1614" s="16">
        <f ca="1">IF(OR(B1607="O",B1607="A"),0,VALUE(B1603))</f>
        <v>0.38611111111111113</v>
      </c>
      <c r="C1614" s="16">
        <f ca="1">IF(OR(C1607="O",C1607="A"),0,VALUE(C1603))</f>
        <v>0.37638888888888888</v>
      </c>
      <c r="D1614" s="16">
        <f ca="1">IF(OR(D1607="O",D1607="A"),0,VALUE(D1603))</f>
        <v>0.3666666666666667</v>
      </c>
      <c r="E1614" s="16">
        <f t="shared" ref="E1614:AF1614" ca="1" si="599">IF(OR(E1607="O",E1607="A"),0,VALUE(E1603))</f>
        <v>0.3743055555555555</v>
      </c>
      <c r="F1614" s="16">
        <f t="shared" ca="1" si="599"/>
        <v>0.51388888888888895</v>
      </c>
      <c r="G1614" s="16">
        <f t="shared" si="599"/>
        <v>0</v>
      </c>
      <c r="H1614" s="16">
        <f t="shared" ca="1" si="599"/>
        <v>0.25</v>
      </c>
      <c r="I1614" s="16">
        <f t="shared" ca="1" si="599"/>
        <v>0.26250000000000001</v>
      </c>
      <c r="J1614" s="16">
        <f t="shared" ca="1" si="599"/>
        <v>0.25972222222222224</v>
      </c>
      <c r="K1614" s="16">
        <f t="shared" ca="1" si="599"/>
        <v>0.25833333333333336</v>
      </c>
      <c r="L1614" s="16">
        <f t="shared" ca="1" si="599"/>
        <v>0.26180555555555557</v>
      </c>
      <c r="M1614" s="16">
        <f t="shared" ca="1" si="599"/>
        <v>0.5131944444444444</v>
      </c>
      <c r="N1614" s="16">
        <f t="shared" si="599"/>
        <v>0</v>
      </c>
      <c r="O1614" s="16">
        <f t="shared" si="599"/>
        <v>0</v>
      </c>
      <c r="P1614" s="16">
        <f t="shared" ca="1" si="599"/>
        <v>0.3888888888888889</v>
      </c>
      <c r="Q1614" s="16">
        <f t="shared" ca="1" si="599"/>
        <v>0.37152777777777773</v>
      </c>
      <c r="R1614" s="16">
        <f t="shared" ca="1" si="599"/>
        <v>0.37013888888888885</v>
      </c>
      <c r="S1614" s="16">
        <f t="shared" ca="1" si="599"/>
        <v>0.5</v>
      </c>
      <c r="T1614" s="16">
        <f t="shared" ca="1" si="599"/>
        <v>0.50972222222222219</v>
      </c>
      <c r="U1614" s="16">
        <f t="shared" si="599"/>
        <v>0</v>
      </c>
      <c r="V1614" s="16">
        <f t="shared" ca="1" si="599"/>
        <v>0.25972222222222224</v>
      </c>
      <c r="W1614" s="16">
        <f t="shared" ca="1" si="599"/>
        <v>0.25</v>
      </c>
      <c r="X1614" s="16">
        <f t="shared" ca="1" si="599"/>
        <v>0.25277777777777777</v>
      </c>
      <c r="Y1614" s="16">
        <f t="shared" ca="1" si="599"/>
        <v>0.2638888888888889</v>
      </c>
      <c r="Z1614" s="16">
        <f t="shared" ca="1" si="599"/>
        <v>0.25972222222222224</v>
      </c>
      <c r="AA1614" s="16">
        <f t="shared" si="599"/>
        <v>0</v>
      </c>
      <c r="AB1614" s="16">
        <f t="shared" si="599"/>
        <v>0</v>
      </c>
      <c r="AC1614" s="16">
        <f t="shared" ca="1" si="599"/>
        <v>0.37291666666666662</v>
      </c>
      <c r="AD1614" s="16">
        <f t="shared" ca="1" si="599"/>
        <v>0.3659722222222222</v>
      </c>
      <c r="AE1614" s="16">
        <f t="shared" ca="1" si="599"/>
        <v>0.37916666666666665</v>
      </c>
      <c r="AF1614" s="16">
        <f t="shared" ca="1" si="599"/>
        <v>0.38472222222222219</v>
      </c>
      <c r="AG1614" s="16"/>
      <c r="AH1614" s="24">
        <f ca="1">SUM(B1614:AF1614)</f>
        <v>8.752083333333335</v>
      </c>
    </row>
    <row r="1615" spans="1:35" ht="1.5" customHeight="1"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  <c r="L1615" s="16"/>
      <c r="M1615" s="16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16"/>
      <c r="AE1615" s="16"/>
      <c r="AF1615" s="16"/>
      <c r="AG1615" s="16"/>
      <c r="AH1615" s="24"/>
    </row>
    <row r="1620" spans="1:35" ht="15" customHeight="1">
      <c r="A1620" s="56" t="str">
        <f>Entry!A79</f>
        <v>MS. SURYA KANTI</v>
      </c>
      <c r="B1620" s="56"/>
      <c r="C1620" s="56"/>
      <c r="D1620" s="56"/>
      <c r="E1620" s="56"/>
      <c r="F1620" s="56"/>
      <c r="G1620" s="56"/>
      <c r="H1620" s="52" t="s">
        <v>15</v>
      </c>
      <c r="I1620" s="52"/>
      <c r="J1620" s="52"/>
      <c r="K1620" s="52"/>
      <c r="L1620" s="26">
        <f>AH1636</f>
        <v>0</v>
      </c>
      <c r="M1620" s="49" t="s">
        <v>16</v>
      </c>
      <c r="N1620" s="52" t="s">
        <v>17</v>
      </c>
      <c r="O1620" s="52"/>
      <c r="P1620" s="49">
        <v>0</v>
      </c>
      <c r="Q1620" s="49" t="s">
        <v>18</v>
      </c>
      <c r="R1620" s="52" t="s">
        <v>19</v>
      </c>
      <c r="S1620" s="52"/>
      <c r="T1620" s="49">
        <f>AI1622</f>
        <v>24</v>
      </c>
      <c r="U1620" s="52" t="s">
        <v>20</v>
      </c>
      <c r="V1620" s="52"/>
      <c r="W1620" s="49">
        <f>AI1623</f>
        <v>0</v>
      </c>
      <c r="X1620" s="52" t="s">
        <v>21</v>
      </c>
      <c r="Y1620" s="52"/>
      <c r="Z1620" s="49">
        <f>AI1624</f>
        <v>7</v>
      </c>
      <c r="AA1620" s="53" t="s">
        <v>26</v>
      </c>
      <c r="AB1620" s="53"/>
      <c r="AC1620" s="53"/>
      <c r="AD1620" s="53"/>
      <c r="AE1620" s="50"/>
      <c r="AF1620" s="50"/>
      <c r="AG1620" s="50"/>
    </row>
    <row r="1621" spans="1:35" ht="14.25" customHeight="1">
      <c r="A1621" s="25"/>
      <c r="B1621" s="25"/>
      <c r="C1621" s="25"/>
      <c r="D1621" s="25"/>
      <c r="E1621" s="25"/>
      <c r="F1621" s="25"/>
      <c r="G1621" s="25"/>
      <c r="H1621" s="54" t="s">
        <v>23</v>
      </c>
      <c r="I1621" s="54"/>
      <c r="J1621" s="54"/>
      <c r="K1621" s="27">
        <f ca="1">AH1635</f>
        <v>9.6527777777777782E-2</v>
      </c>
      <c r="L1621" s="55" t="s">
        <v>25</v>
      </c>
      <c r="M1621" s="55"/>
      <c r="N1621" s="28">
        <v>0</v>
      </c>
      <c r="O1621" s="29"/>
      <c r="P1621" s="29"/>
      <c r="Q1621" s="29"/>
      <c r="R1621" s="29"/>
      <c r="S1621" s="29"/>
      <c r="T1621" s="29"/>
      <c r="U1621" s="29"/>
      <c r="V1621" s="29"/>
      <c r="W1621" s="29"/>
      <c r="X1621" s="29"/>
      <c r="Y1621" s="29"/>
      <c r="Z1621" s="29"/>
      <c r="AA1621" s="29"/>
      <c r="AB1621" s="29"/>
      <c r="AC1621" s="29"/>
      <c r="AD1621" s="29"/>
      <c r="AE1621" s="20"/>
      <c r="AF1621" s="20"/>
      <c r="AG1621" s="20"/>
    </row>
    <row r="1622" spans="1:35" ht="12.2" customHeight="1">
      <c r="A1622" s="10" t="s">
        <v>12</v>
      </c>
      <c r="B1622" s="5" t="str">
        <f>IF(B1629="M","P",IF(B1629="E","P",IF(B1629="N","P",IF(B1629="GS","P",IF(B1629="O","O","A")))))</f>
        <v>P</v>
      </c>
      <c r="C1622" s="5" t="str">
        <f t="shared" ref="C1622:AF1622" si="600">IF(C1629="M","P",IF(C1629="E","P",IF(C1629="N","P",IF(C1629="GS","P",IF(C1629="O","O","A")))))</f>
        <v>P</v>
      </c>
      <c r="D1622" s="5" t="str">
        <f t="shared" si="600"/>
        <v>O</v>
      </c>
      <c r="E1622" s="5" t="str">
        <f t="shared" si="600"/>
        <v>P</v>
      </c>
      <c r="F1622" s="5" t="str">
        <f t="shared" si="600"/>
        <v>P</v>
      </c>
      <c r="G1622" s="5" t="str">
        <f t="shared" si="600"/>
        <v>P</v>
      </c>
      <c r="H1622" s="5" t="str">
        <f t="shared" si="600"/>
        <v>P</v>
      </c>
      <c r="I1622" s="5" t="str">
        <f t="shared" si="600"/>
        <v>P</v>
      </c>
      <c r="J1622" s="5" t="str">
        <f t="shared" si="600"/>
        <v>P</v>
      </c>
      <c r="K1622" s="5" t="str">
        <f t="shared" si="600"/>
        <v>O</v>
      </c>
      <c r="L1622" s="5" t="str">
        <f t="shared" si="600"/>
        <v>P</v>
      </c>
      <c r="M1622" s="5" t="str">
        <f t="shared" si="600"/>
        <v>P</v>
      </c>
      <c r="N1622" s="5" t="str">
        <f t="shared" si="600"/>
        <v>P</v>
      </c>
      <c r="O1622" s="5" t="str">
        <f t="shared" si="600"/>
        <v>O</v>
      </c>
      <c r="P1622" s="5" t="str">
        <f t="shared" si="600"/>
        <v>P</v>
      </c>
      <c r="Q1622" s="5" t="str">
        <f t="shared" si="600"/>
        <v>P</v>
      </c>
      <c r="R1622" s="5" t="str">
        <f t="shared" si="600"/>
        <v>O</v>
      </c>
      <c r="S1622" s="5" t="str">
        <f t="shared" si="600"/>
        <v>P</v>
      </c>
      <c r="T1622" s="5" t="str">
        <f t="shared" si="600"/>
        <v>P</v>
      </c>
      <c r="U1622" s="5" t="str">
        <f t="shared" si="600"/>
        <v>P</v>
      </c>
      <c r="V1622" s="5" t="str">
        <f t="shared" si="600"/>
        <v>P</v>
      </c>
      <c r="W1622" s="5" t="str">
        <f t="shared" si="600"/>
        <v>P</v>
      </c>
      <c r="X1622" s="5" t="str">
        <f t="shared" si="600"/>
        <v>P</v>
      </c>
      <c r="Y1622" s="5" t="str">
        <f t="shared" si="600"/>
        <v>O</v>
      </c>
      <c r="Z1622" s="5" t="str">
        <f t="shared" si="600"/>
        <v>P</v>
      </c>
      <c r="AA1622" s="5" t="str">
        <f t="shared" si="600"/>
        <v>O</v>
      </c>
      <c r="AB1622" s="5" t="str">
        <f t="shared" si="600"/>
        <v>P</v>
      </c>
      <c r="AC1622" s="5" t="str">
        <f t="shared" si="600"/>
        <v>P</v>
      </c>
      <c r="AD1622" s="5" t="str">
        <f t="shared" si="600"/>
        <v>P</v>
      </c>
      <c r="AE1622" s="5" t="str">
        <f t="shared" si="600"/>
        <v>P</v>
      </c>
      <c r="AF1622" s="5" t="str">
        <f t="shared" si="600"/>
        <v>O</v>
      </c>
      <c r="AH1622" s="2" t="s">
        <v>1</v>
      </c>
      <c r="AI1622" s="1">
        <f>COUNTIF(B1622:AF1622,"P")</f>
        <v>24</v>
      </c>
    </row>
    <row r="1623" spans="1:35" ht="12.2" customHeight="1">
      <c r="A1623" s="11" t="s">
        <v>2</v>
      </c>
      <c r="B1623" s="3" t="str">
        <f ca="1">IF(B1629="M",TEXT(7.8/24+RAND()*(8.3/24-7.8/24),"HH:MM"),(IF(B1629="E",TEXT(13.8/24+RAND()*(14.3/24-13.8/24),"HH:MM"),IF(B1629="GS",TEXT(8.8/24+RAND()*(9.3/24-8.8/24),"HH:MM"),IF(B1629="N",TEXT(19.8/24+RAND()*(20.3/24-19.8/24),"HH:MM"),"")))))</f>
        <v>13:55</v>
      </c>
      <c r="C1623" s="3" t="str">
        <f t="shared" ref="C1623:AF1623" ca="1" si="601">IF(C1629="M",TEXT(7.8/24+RAND()*(8.3/24-7.8/24),"HH:MM"),(IF(C1629="E",TEXT(13.8/24+RAND()*(14.3/24-13.8/24),"HH:MM"),IF(C1629="GS",TEXT(8.8/24+RAND()*(9.3/24-8.8/24),"HH:MM"),IF(C1629="N",TEXT(19.8/24+RAND()*(20.3/24-19.8/24),"HH:MM"),"")))))</f>
        <v>14:09</v>
      </c>
      <c r="D1623" s="3" t="str">
        <f t="shared" ca="1" si="601"/>
        <v/>
      </c>
      <c r="E1623" s="3" t="str">
        <f t="shared" ca="1" si="601"/>
        <v>14:16</v>
      </c>
      <c r="F1623" s="3" t="str">
        <f t="shared" ca="1" si="601"/>
        <v>13:50</v>
      </c>
      <c r="G1623" s="3" t="str">
        <f t="shared" ca="1" si="601"/>
        <v>19:50</v>
      </c>
      <c r="H1623" s="3" t="str">
        <f t="shared" ca="1" si="601"/>
        <v>20:11</v>
      </c>
      <c r="I1623" s="3" t="str">
        <f t="shared" ca="1" si="601"/>
        <v>07:51</v>
      </c>
      <c r="J1623" s="3" t="str">
        <f t="shared" ca="1" si="601"/>
        <v>08:13</v>
      </c>
      <c r="K1623" s="3" t="str">
        <f t="shared" ca="1" si="601"/>
        <v/>
      </c>
      <c r="L1623" s="3" t="str">
        <f t="shared" ca="1" si="601"/>
        <v>07:50</v>
      </c>
      <c r="M1623" s="3" t="str">
        <f t="shared" ca="1" si="601"/>
        <v>20:03</v>
      </c>
      <c r="N1623" s="3" t="str">
        <f t="shared" ca="1" si="601"/>
        <v>20:11</v>
      </c>
      <c r="O1623" s="3" t="str">
        <f t="shared" ca="1" si="601"/>
        <v/>
      </c>
      <c r="P1623" s="3" t="str">
        <f t="shared" ca="1" si="601"/>
        <v>14:17</v>
      </c>
      <c r="Q1623" s="3" t="str">
        <f t="shared" ca="1" si="601"/>
        <v>13:57</v>
      </c>
      <c r="R1623" s="3" t="str">
        <f t="shared" ca="1" si="601"/>
        <v/>
      </c>
      <c r="S1623" s="3" t="str">
        <f t="shared" ca="1" si="601"/>
        <v>13:56</v>
      </c>
      <c r="T1623" s="3" t="str">
        <f t="shared" ca="1" si="601"/>
        <v>14:14</v>
      </c>
      <c r="U1623" s="3" t="str">
        <f t="shared" ca="1" si="601"/>
        <v>19:56</v>
      </c>
      <c r="V1623" s="3" t="str">
        <f t="shared" ca="1" si="601"/>
        <v>20:17</v>
      </c>
      <c r="W1623" s="3" t="str">
        <f t="shared" ca="1" si="601"/>
        <v>08:10</v>
      </c>
      <c r="X1623" s="3" t="str">
        <f t="shared" ca="1" si="601"/>
        <v>07:55</v>
      </c>
      <c r="Y1623" s="3" t="str">
        <f t="shared" ca="1" si="601"/>
        <v/>
      </c>
      <c r="Z1623" s="3" t="str">
        <f t="shared" ca="1" si="601"/>
        <v>08:00</v>
      </c>
      <c r="AA1623" s="3" t="str">
        <f t="shared" ca="1" si="601"/>
        <v/>
      </c>
      <c r="AB1623" s="3" t="str">
        <f t="shared" ca="1" si="601"/>
        <v>19:52</v>
      </c>
      <c r="AC1623" s="3" t="str">
        <f t="shared" ca="1" si="601"/>
        <v>20:01</v>
      </c>
      <c r="AD1623" s="3" t="str">
        <f t="shared" ca="1" si="601"/>
        <v>20:04</v>
      </c>
      <c r="AE1623" s="3" t="str">
        <f t="shared" ca="1" si="601"/>
        <v>20:13</v>
      </c>
      <c r="AF1623" s="3" t="str">
        <f t="shared" ca="1" si="601"/>
        <v/>
      </c>
      <c r="AH1623" s="2" t="s">
        <v>3</v>
      </c>
      <c r="AI1623" s="1">
        <f>COUNTIF(B1622:AF1622,"A")</f>
        <v>0</v>
      </c>
    </row>
    <row r="1624" spans="1:35" ht="12.2" customHeight="1">
      <c r="A1624" s="11" t="s">
        <v>4</v>
      </c>
      <c r="B1624" s="3" t="str">
        <f ca="1">IF(B1629="M",TEXT(17/24+RAND()*(17.3/24-17/24),"HH:MM"),(IF(B1629="E",TEXT(20/24+RAND()*(20.3/24-20/24),"HH:MM"),IF(B1629="N",TEXT(8/24+RAND()*(8.3/24-8/24),"HH:MM"),IF(B1629="GS",TEXT(17/24+RAND()*(17.3/24-17/24),"HH:MM"),"")))))</f>
        <v>20:03</v>
      </c>
      <c r="C1624" s="3" t="str">
        <f t="shared" ref="C1624:AF1624" ca="1" si="602">IF(C1629="M",TEXT(17/24+RAND()*(17.3/24-17/24),"HH:MM"),(IF(C1629="E",TEXT(20/24+RAND()*(20.3/24-20/24),"HH:MM"),IF(C1629="N",TEXT(8/24+RAND()*(8.3/24-8/24),"HH:MM"),IF(C1629="GS",TEXT(17/24+RAND()*(17.3/24-17/24),"HH:MM"),"")))))</f>
        <v>20:04</v>
      </c>
      <c r="D1624" s="3" t="str">
        <f t="shared" ca="1" si="602"/>
        <v/>
      </c>
      <c r="E1624" s="3" t="str">
        <f t="shared" ca="1" si="602"/>
        <v>20:17</v>
      </c>
      <c r="F1624" s="3" t="str">
        <f t="shared" ca="1" si="602"/>
        <v>20:16</v>
      </c>
      <c r="G1624" s="3" t="str">
        <f t="shared" ca="1" si="602"/>
        <v>08:15</v>
      </c>
      <c r="H1624" s="3" t="str">
        <f t="shared" ca="1" si="602"/>
        <v>08:10</v>
      </c>
      <c r="I1624" s="3" t="str">
        <f t="shared" ca="1" si="602"/>
        <v>17:09</v>
      </c>
      <c r="J1624" s="3" t="str">
        <f t="shared" ca="1" si="602"/>
        <v>17:10</v>
      </c>
      <c r="K1624" s="3" t="str">
        <f t="shared" ca="1" si="602"/>
        <v/>
      </c>
      <c r="L1624" s="3" t="str">
        <f t="shared" ca="1" si="602"/>
        <v>17:17</v>
      </c>
      <c r="M1624" s="3" t="str">
        <f t="shared" ca="1" si="602"/>
        <v>08:07</v>
      </c>
      <c r="N1624" s="3" t="str">
        <f t="shared" ca="1" si="602"/>
        <v>08:03</v>
      </c>
      <c r="O1624" s="3" t="str">
        <f t="shared" ca="1" si="602"/>
        <v/>
      </c>
      <c r="P1624" s="3" t="str">
        <f t="shared" ca="1" si="602"/>
        <v>20:08</v>
      </c>
      <c r="Q1624" s="3" t="str">
        <f t="shared" ca="1" si="602"/>
        <v>20:11</v>
      </c>
      <c r="R1624" s="3" t="str">
        <f t="shared" ca="1" si="602"/>
        <v/>
      </c>
      <c r="S1624" s="3" t="str">
        <f t="shared" ca="1" si="602"/>
        <v>20:17</v>
      </c>
      <c r="T1624" s="3" t="str">
        <f t="shared" ca="1" si="602"/>
        <v>20:00</v>
      </c>
      <c r="U1624" s="3" t="str">
        <f t="shared" ca="1" si="602"/>
        <v>08:06</v>
      </c>
      <c r="V1624" s="3" t="str">
        <f t="shared" ca="1" si="602"/>
        <v>08:09</v>
      </c>
      <c r="W1624" s="3" t="str">
        <f t="shared" ca="1" si="602"/>
        <v>17:08</v>
      </c>
      <c r="X1624" s="3" t="str">
        <f t="shared" ca="1" si="602"/>
        <v>17:17</v>
      </c>
      <c r="Y1624" s="3" t="str">
        <f t="shared" ca="1" si="602"/>
        <v/>
      </c>
      <c r="Z1624" s="3" t="str">
        <f t="shared" ca="1" si="602"/>
        <v>17:05</v>
      </c>
      <c r="AA1624" s="3" t="str">
        <f t="shared" ca="1" si="602"/>
        <v/>
      </c>
      <c r="AB1624" s="3" t="str">
        <f t="shared" ca="1" si="602"/>
        <v>08:11</v>
      </c>
      <c r="AC1624" s="3" t="str">
        <f t="shared" ca="1" si="602"/>
        <v>08:02</v>
      </c>
      <c r="AD1624" s="3" t="str">
        <f t="shared" ca="1" si="602"/>
        <v>08:03</v>
      </c>
      <c r="AE1624" s="3" t="str">
        <f t="shared" ca="1" si="602"/>
        <v>08:02</v>
      </c>
      <c r="AF1624" s="3" t="str">
        <f t="shared" ca="1" si="602"/>
        <v/>
      </c>
      <c r="AH1624" s="1" t="s">
        <v>22</v>
      </c>
      <c r="AI1624" s="1">
        <f>COUNTIF(B1629:AF1629,"O")</f>
        <v>7</v>
      </c>
    </row>
    <row r="1625" spans="1:35" ht="12.2" customHeight="1">
      <c r="A1625" s="11" t="s">
        <v>5</v>
      </c>
      <c r="B1625" s="3" t="str">
        <f ca="1">IF(B1629="M",TEXT(B1624-B1623,"H:MM"),IF(B1629="E",TEXT(B1624-B1623,"H:MM"),IF(B1629="N",TEXT(B1624+24-B1623+30,"H:MM"),IF(B1629="GS",TEXT(B1624-B1623,"H:MM"),""))))</f>
        <v>6:08</v>
      </c>
      <c r="C1625" s="3" t="str">
        <f t="shared" ref="C1625:AF1625" ca="1" si="603">IF(C1629="M",TEXT(C1624-C1623,"H:MM"),IF(C1629="E",TEXT(C1624-C1623,"H:MM"),IF(C1629="N",TEXT(C1624+24-C1623+30,"H:MM"),IF(C1629="GS",TEXT(C1624-C1623,"H:MM"),""))))</f>
        <v>5:55</v>
      </c>
      <c r="D1625" s="3" t="str">
        <f t="shared" si="603"/>
        <v/>
      </c>
      <c r="E1625" s="3" t="str">
        <f t="shared" ca="1" si="603"/>
        <v>6:01</v>
      </c>
      <c r="F1625" s="3" t="str">
        <f t="shared" ca="1" si="603"/>
        <v>6:26</v>
      </c>
      <c r="G1625" s="3" t="str">
        <f t="shared" ca="1" si="603"/>
        <v>12:25</v>
      </c>
      <c r="H1625" s="3" t="str">
        <f t="shared" ca="1" si="603"/>
        <v>11:59</v>
      </c>
      <c r="I1625" s="3" t="str">
        <f t="shared" ca="1" si="603"/>
        <v>9:18</v>
      </c>
      <c r="J1625" s="3" t="str">
        <f t="shared" ca="1" si="603"/>
        <v>8:57</v>
      </c>
      <c r="K1625" s="3" t="str">
        <f t="shared" si="603"/>
        <v/>
      </c>
      <c r="L1625" s="3" t="str">
        <f t="shared" ca="1" si="603"/>
        <v>9:27</v>
      </c>
      <c r="M1625" s="3" t="str">
        <f t="shared" ca="1" si="603"/>
        <v>12:04</v>
      </c>
      <c r="N1625" s="3" t="str">
        <f t="shared" ca="1" si="603"/>
        <v>11:52</v>
      </c>
      <c r="O1625" s="3" t="str">
        <f t="shared" si="603"/>
        <v/>
      </c>
      <c r="P1625" s="3" t="str">
        <f t="shared" ca="1" si="603"/>
        <v>5:51</v>
      </c>
      <c r="Q1625" s="3" t="str">
        <f t="shared" ca="1" si="603"/>
        <v>6:14</v>
      </c>
      <c r="R1625" s="3" t="str">
        <f t="shared" si="603"/>
        <v/>
      </c>
      <c r="S1625" s="3" t="str">
        <f t="shared" ca="1" si="603"/>
        <v>6:21</v>
      </c>
      <c r="T1625" s="3" t="str">
        <f t="shared" ca="1" si="603"/>
        <v>5:46</v>
      </c>
      <c r="U1625" s="3" t="str">
        <f t="shared" ca="1" si="603"/>
        <v>12:10</v>
      </c>
      <c r="V1625" s="3" t="str">
        <f t="shared" ca="1" si="603"/>
        <v>11:52</v>
      </c>
      <c r="W1625" s="3" t="str">
        <f t="shared" ca="1" si="603"/>
        <v>8:58</v>
      </c>
      <c r="X1625" s="3" t="str">
        <f t="shared" ca="1" si="603"/>
        <v>9:22</v>
      </c>
      <c r="Y1625" s="3" t="str">
        <f t="shared" si="603"/>
        <v/>
      </c>
      <c r="Z1625" s="3" t="str">
        <f t="shared" ca="1" si="603"/>
        <v>9:05</v>
      </c>
      <c r="AA1625" s="3" t="str">
        <f t="shared" si="603"/>
        <v/>
      </c>
      <c r="AB1625" s="3" t="str">
        <f t="shared" ca="1" si="603"/>
        <v>12:19</v>
      </c>
      <c r="AC1625" s="3" t="str">
        <f t="shared" ca="1" si="603"/>
        <v>12:01</v>
      </c>
      <c r="AD1625" s="3" t="str">
        <f t="shared" ca="1" si="603"/>
        <v>11:59</v>
      </c>
      <c r="AE1625" s="3" t="str">
        <f t="shared" ca="1" si="603"/>
        <v>11:49</v>
      </c>
      <c r="AF1625" s="3" t="str">
        <f t="shared" si="603"/>
        <v/>
      </c>
      <c r="AH1625" s="1" t="s">
        <v>27</v>
      </c>
      <c r="AI1625" s="1">
        <f ca="1">COUNTIF(B1626:AF1626,(B1626:AF1626)&gt;0)</f>
        <v>0</v>
      </c>
    </row>
    <row r="1626" spans="1:35" ht="12.2" customHeight="1">
      <c r="A1626" s="11" t="s">
        <v>6</v>
      </c>
      <c r="B1626" s="6">
        <f ca="1">IF(AND(B1629="GS",B1631&gt;$B$19),TEXT(B1631-$B$19,"HH:MM"),IF(AND(B1629="M",B1631&gt;$B$15),TEXT(B1631-$B$15,"HH:MM"),IF(AND(B1629="E",B1631&gt;$B$17),TEXT(B1631-$B$17,"HH:MM"),IF(AND(B1629="N",B1631&gt;$B$18),TEXT(B1631-$B$18,"HH:MM"),IF(OR(B1629="O",B1629="A"),"",0)))))</f>
        <v>0</v>
      </c>
      <c r="C1626" s="6" t="str">
        <f ca="1">IF(AND(C1629="GS",C1631&gt;$B$19),TEXT(C1631-$B$19,"HH:MM"),IF(AND(C1629="M",C1631&gt;$B$15),TEXT(C1631-$B$15,"HH:MM"),IF(AND(C1629="E",C1631&gt;$B$17),TEXT(C1631-$B$17,"HH:MM"),IF(AND(C1629="N",C1631&gt;$B$18),TEXT(C1631-$B$18,"HH:MM"),IF(OR(C1629="O",C1629="A"),"",0)))))</f>
        <v>00:09</v>
      </c>
      <c r="D1626" s="6" t="str">
        <f>IF(AND(D1629="GS",D1631&gt;$B$19),TEXT(D1631-$B$19,"HH:MM"),IF(AND(D1629="M",D1631&gt;$B$15),TEXT(D1631-$B$15,"HH:MM"),IF(AND(D1629="E",D1631&gt;$B$17),TEXT(D1631-$B$17,"HH:MM"),IF(AND(D1629="N",D1631&gt;$B$18),TEXT(D1631-$B$18,"HH:MM"),IF(OR(D1629="O",D1629="A"),"",0)))))</f>
        <v/>
      </c>
      <c r="E1626" s="6" t="str">
        <f t="shared" ref="E1626:AF1626" ca="1" si="604">IF(AND(E1629="GS",E1631&gt;$B$19),TEXT(E1631-$B$19,"HH:MM"),IF(AND(E1629="M",E1631&gt;$B$15),TEXT(E1631-$B$15,"HH:MM"),IF(AND(E1629="E",E1631&gt;$B$17),TEXT(E1631-$B$17,"HH:MM"),IF(AND(E1629="N",E1631&gt;$B$18),TEXT(E1631-$B$18,"HH:MM"),IF(OR(E1629="O",E1629="A"),"",0)))))</f>
        <v>00:16</v>
      </c>
      <c r="F1626" s="6">
        <f t="shared" ca="1" si="604"/>
        <v>0</v>
      </c>
      <c r="G1626" s="6">
        <f t="shared" ca="1" si="604"/>
        <v>0</v>
      </c>
      <c r="H1626" s="6" t="str">
        <f t="shared" ca="1" si="604"/>
        <v>00:11</v>
      </c>
      <c r="I1626" s="6">
        <f t="shared" ca="1" si="604"/>
        <v>0</v>
      </c>
      <c r="J1626" s="6" t="str">
        <f t="shared" ca="1" si="604"/>
        <v>00:13</v>
      </c>
      <c r="K1626" s="6" t="str">
        <f t="shared" si="604"/>
        <v/>
      </c>
      <c r="L1626" s="6">
        <f t="shared" ca="1" si="604"/>
        <v>0</v>
      </c>
      <c r="M1626" s="6" t="str">
        <f t="shared" ca="1" si="604"/>
        <v>00:03</v>
      </c>
      <c r="N1626" s="6" t="str">
        <f t="shared" ca="1" si="604"/>
        <v>00:11</v>
      </c>
      <c r="O1626" s="6" t="str">
        <f t="shared" si="604"/>
        <v/>
      </c>
      <c r="P1626" s="6" t="str">
        <f t="shared" ca="1" si="604"/>
        <v>00:17</v>
      </c>
      <c r="Q1626" s="6">
        <f t="shared" ca="1" si="604"/>
        <v>0</v>
      </c>
      <c r="R1626" s="6" t="str">
        <f t="shared" si="604"/>
        <v/>
      </c>
      <c r="S1626" s="6">
        <f t="shared" ca="1" si="604"/>
        <v>0</v>
      </c>
      <c r="T1626" s="6" t="str">
        <f t="shared" ca="1" si="604"/>
        <v>00:14</v>
      </c>
      <c r="U1626" s="6">
        <f t="shared" ca="1" si="604"/>
        <v>0</v>
      </c>
      <c r="V1626" s="6" t="str">
        <f t="shared" ca="1" si="604"/>
        <v>00:17</v>
      </c>
      <c r="W1626" s="6" t="str">
        <f t="shared" ca="1" si="604"/>
        <v>00:10</v>
      </c>
      <c r="X1626" s="6">
        <f t="shared" ca="1" si="604"/>
        <v>0</v>
      </c>
      <c r="Y1626" s="6" t="str">
        <f t="shared" si="604"/>
        <v/>
      </c>
      <c r="Z1626" s="6">
        <f t="shared" ca="1" si="604"/>
        <v>0</v>
      </c>
      <c r="AA1626" s="6" t="str">
        <f t="shared" si="604"/>
        <v/>
      </c>
      <c r="AB1626" s="6">
        <f t="shared" ca="1" si="604"/>
        <v>0</v>
      </c>
      <c r="AC1626" s="6" t="str">
        <f t="shared" ca="1" si="604"/>
        <v>00:01</v>
      </c>
      <c r="AD1626" s="6" t="str">
        <f t="shared" ca="1" si="604"/>
        <v>00:04</v>
      </c>
      <c r="AE1626" s="6" t="str">
        <f t="shared" ca="1" si="604"/>
        <v>00:13</v>
      </c>
      <c r="AF1626" s="6" t="str">
        <f t="shared" si="604"/>
        <v/>
      </c>
    </row>
    <row r="1627" spans="1:35" ht="12.2" customHeight="1">
      <c r="A1627" s="12" t="s">
        <v>7</v>
      </c>
      <c r="B1627" s="7"/>
      <c r="C1627" s="7"/>
      <c r="D1627" s="8"/>
      <c r="E1627" s="7"/>
      <c r="F1627" s="7"/>
      <c r="G1627" s="7"/>
      <c r="H1627" s="8"/>
      <c r="I1627" s="8"/>
      <c r="J1627" s="7"/>
      <c r="K1627" s="7"/>
      <c r="L1627" s="7"/>
      <c r="M1627" s="7"/>
      <c r="N1627" s="7"/>
      <c r="O1627" s="7"/>
      <c r="P1627" s="7"/>
      <c r="Q1627" s="7"/>
      <c r="R1627" s="8"/>
      <c r="S1627" s="7"/>
      <c r="T1627" s="7"/>
      <c r="U1627" s="7"/>
      <c r="V1627" s="7"/>
      <c r="W1627" s="7"/>
      <c r="X1627" s="7"/>
      <c r="Y1627" s="8"/>
      <c r="Z1627" s="7"/>
      <c r="AA1627" s="8"/>
      <c r="AB1627" s="7"/>
      <c r="AC1627" s="8"/>
      <c r="AD1627" s="8"/>
      <c r="AE1627" s="8"/>
      <c r="AF1627" s="8"/>
    </row>
    <row r="1628" spans="1:35" ht="12.2" customHeight="1">
      <c r="A1628" s="13" t="s">
        <v>8</v>
      </c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</row>
    <row r="1629" spans="1:35" ht="18.75" customHeight="1">
      <c r="A1629" s="14" t="s">
        <v>13</v>
      </c>
      <c r="B1629" s="4" t="str">
        <f>Entry!B79</f>
        <v>E</v>
      </c>
      <c r="C1629" s="4" t="str">
        <f>Entry!C79</f>
        <v>E</v>
      </c>
      <c r="D1629" s="4" t="str">
        <f>Entry!D79</f>
        <v>O</v>
      </c>
      <c r="E1629" s="4" t="str">
        <f>Entry!E79</f>
        <v>E</v>
      </c>
      <c r="F1629" s="4" t="str">
        <f>Entry!F79</f>
        <v>E</v>
      </c>
      <c r="G1629" s="4" t="str">
        <f>Entry!G79</f>
        <v>N</v>
      </c>
      <c r="H1629" s="4" t="str">
        <f>Entry!H79</f>
        <v>N</v>
      </c>
      <c r="I1629" s="4" t="str">
        <f>Entry!I79</f>
        <v>M</v>
      </c>
      <c r="J1629" s="4" t="str">
        <f>Entry!J79</f>
        <v>M</v>
      </c>
      <c r="K1629" s="4" t="str">
        <f>Entry!K79</f>
        <v>O</v>
      </c>
      <c r="L1629" s="4" t="str">
        <f>Entry!L79</f>
        <v>M</v>
      </c>
      <c r="M1629" s="4" t="str">
        <f>Entry!M79</f>
        <v>N</v>
      </c>
      <c r="N1629" s="4" t="str">
        <f>Entry!N79</f>
        <v>N</v>
      </c>
      <c r="O1629" s="4" t="str">
        <f>Entry!O79</f>
        <v>O</v>
      </c>
      <c r="P1629" s="4" t="str">
        <f>Entry!P79</f>
        <v>E</v>
      </c>
      <c r="Q1629" s="4" t="str">
        <f>Entry!Q79</f>
        <v>E</v>
      </c>
      <c r="R1629" s="4" t="str">
        <f>Entry!R79</f>
        <v>O</v>
      </c>
      <c r="S1629" s="4" t="str">
        <f>Entry!S79</f>
        <v>E</v>
      </c>
      <c r="T1629" s="4" t="str">
        <f>Entry!T79</f>
        <v>E</v>
      </c>
      <c r="U1629" s="4" t="str">
        <f>Entry!U79</f>
        <v>N</v>
      </c>
      <c r="V1629" s="4" t="str">
        <f>Entry!V79</f>
        <v>N</v>
      </c>
      <c r="W1629" s="4" t="str">
        <f>Entry!W79</f>
        <v>M</v>
      </c>
      <c r="X1629" s="4" t="str">
        <f>Entry!X79</f>
        <v>M</v>
      </c>
      <c r="Y1629" s="4" t="str">
        <f>Entry!Y79</f>
        <v>O</v>
      </c>
      <c r="Z1629" s="4" t="str">
        <f>Entry!Z79</f>
        <v>M</v>
      </c>
      <c r="AA1629" s="4" t="str">
        <f>Entry!AA79</f>
        <v>O</v>
      </c>
      <c r="AB1629" s="4" t="str">
        <f>Entry!AB79</f>
        <v>N</v>
      </c>
      <c r="AC1629" s="4" t="str">
        <f>Entry!AC79</f>
        <v>N</v>
      </c>
      <c r="AD1629" s="4" t="str">
        <f>Entry!AD79</f>
        <v>N</v>
      </c>
      <c r="AE1629" s="4" t="str">
        <f>Entry!AE79</f>
        <v>N</v>
      </c>
      <c r="AF1629" s="4" t="str">
        <f>Entry!AF79</f>
        <v>O</v>
      </c>
    </row>
    <row r="1630" spans="1:35" hidden="1">
      <c r="A1630" s="1" t="s">
        <v>10</v>
      </c>
      <c r="B1630" s="16">
        <v>0.33333333333333331</v>
      </c>
      <c r="C1630" s="15"/>
    </row>
    <row r="1631" spans="1:35" hidden="1">
      <c r="B1631" s="16">
        <f ca="1">IF(OR(B1629="O",B1629="A"),"O ",VALUE(B1623))</f>
        <v>0.57986111111111105</v>
      </c>
      <c r="C1631" s="16">
        <f ca="1">IF(OR(C1629="O",C1629="A"),"O ",VALUE(C1623))</f>
        <v>0.58958333333333335</v>
      </c>
      <c r="D1631" s="16" t="str">
        <f>IF(OR(D1629="O",D1629="A"),"O ",VALUE(D1623))</f>
        <v xml:space="preserve">O </v>
      </c>
      <c r="E1631" s="16">
        <f t="shared" ref="E1631:AF1631" ca="1" si="605">IF(OR(E1629="O",E1629="A"),"O ",VALUE(E1623))</f>
        <v>0.59444444444444444</v>
      </c>
      <c r="F1631" s="16">
        <f t="shared" ca="1" si="605"/>
        <v>0.57638888888888895</v>
      </c>
      <c r="G1631" s="16">
        <f t="shared" ca="1" si="605"/>
        <v>0.82638888888888884</v>
      </c>
      <c r="H1631" s="16">
        <f t="shared" ca="1" si="605"/>
        <v>0.84097222222222223</v>
      </c>
      <c r="I1631" s="16">
        <f t="shared" ca="1" si="605"/>
        <v>0.32708333333333334</v>
      </c>
      <c r="J1631" s="16">
        <f t="shared" ca="1" si="605"/>
        <v>0.34236111111111112</v>
      </c>
      <c r="K1631" s="16" t="str">
        <f t="shared" si="605"/>
        <v xml:space="preserve">O </v>
      </c>
      <c r="L1631" s="16">
        <f t="shared" ca="1" si="605"/>
        <v>0.3263888888888889</v>
      </c>
      <c r="M1631" s="16">
        <f t="shared" ca="1" si="605"/>
        <v>0.8354166666666667</v>
      </c>
      <c r="N1631" s="16">
        <f t="shared" ca="1" si="605"/>
        <v>0.84097222222222223</v>
      </c>
      <c r="O1631" s="16" t="str">
        <f t="shared" si="605"/>
        <v xml:space="preserve">O </v>
      </c>
      <c r="P1631" s="16">
        <f t="shared" ca="1" si="605"/>
        <v>0.59513888888888888</v>
      </c>
      <c r="Q1631" s="16">
        <f t="shared" ca="1" si="605"/>
        <v>0.58124999999999993</v>
      </c>
      <c r="R1631" s="16" t="str">
        <f t="shared" si="605"/>
        <v xml:space="preserve">O </v>
      </c>
      <c r="S1631" s="16">
        <f t="shared" ca="1" si="605"/>
        <v>0.5805555555555556</v>
      </c>
      <c r="T1631" s="16">
        <f t="shared" ca="1" si="605"/>
        <v>0.59305555555555556</v>
      </c>
      <c r="U1631" s="16">
        <f t="shared" ca="1" si="605"/>
        <v>0.8305555555555556</v>
      </c>
      <c r="V1631" s="16">
        <f t="shared" ca="1" si="605"/>
        <v>0.84513888888888899</v>
      </c>
      <c r="W1631" s="16">
        <f t="shared" ca="1" si="605"/>
        <v>0.34027777777777773</v>
      </c>
      <c r="X1631" s="16">
        <f t="shared" ca="1" si="605"/>
        <v>0.3298611111111111</v>
      </c>
      <c r="Y1631" s="16" t="str">
        <f t="shared" si="605"/>
        <v xml:space="preserve">O </v>
      </c>
      <c r="Z1631" s="16">
        <f t="shared" ca="1" si="605"/>
        <v>0.33333333333333331</v>
      </c>
      <c r="AA1631" s="16" t="str">
        <f t="shared" si="605"/>
        <v xml:space="preserve">O </v>
      </c>
      <c r="AB1631" s="16">
        <f t="shared" ca="1" si="605"/>
        <v>0.82777777777777783</v>
      </c>
      <c r="AC1631" s="16">
        <f t="shared" ca="1" si="605"/>
        <v>0.8340277777777777</v>
      </c>
      <c r="AD1631" s="16">
        <f t="shared" ca="1" si="605"/>
        <v>0.83611111111111114</v>
      </c>
      <c r="AE1631" s="16">
        <f t="shared" ca="1" si="605"/>
        <v>0.84236111111111101</v>
      </c>
      <c r="AF1631" s="16" t="str">
        <f t="shared" si="605"/>
        <v xml:space="preserve">O </v>
      </c>
    </row>
    <row r="1632" spans="1:35" hidden="1">
      <c r="A1632" s="1" t="s">
        <v>9</v>
      </c>
      <c r="B1632" s="17">
        <v>0.58333333333333337</v>
      </c>
      <c r="C1632" s="15"/>
    </row>
    <row r="1633" spans="1:35" hidden="1">
      <c r="A1633" s="1" t="s">
        <v>11</v>
      </c>
      <c r="B1633" s="17">
        <v>0.83333333333333337</v>
      </c>
      <c r="C1633" s="15"/>
    </row>
    <row r="1634" spans="1:35" hidden="1">
      <c r="A1634" s="1" t="s">
        <v>14</v>
      </c>
      <c r="B1634" s="16">
        <v>0.375</v>
      </c>
      <c r="C1634" s="15"/>
    </row>
    <row r="1635" spans="1:35" hidden="1">
      <c r="A1635" s="1" t="s">
        <v>24</v>
      </c>
      <c r="B1635" s="16">
        <f ca="1">IF(OR(B1629="O",B1629="A"),0,VALUE(B1626))</f>
        <v>0</v>
      </c>
      <c r="C1635" s="16">
        <f ca="1">IF(OR(C1629="O",C1629="A"),0,VALUE(C1626))</f>
        <v>6.2499999999999995E-3</v>
      </c>
      <c r="D1635" s="16">
        <f>IF(OR(D1629="O",D1629="A"),0,VALUE(D1626))</f>
        <v>0</v>
      </c>
      <c r="E1635" s="16">
        <f t="shared" ref="E1635:AF1635" ca="1" si="606">IF(OR(E1629="O",E1629="A"),0,VALUE(E1626))</f>
        <v>1.1111111111111112E-2</v>
      </c>
      <c r="F1635" s="16">
        <f t="shared" ca="1" si="606"/>
        <v>0</v>
      </c>
      <c r="G1635" s="16">
        <f t="shared" ca="1" si="606"/>
        <v>0</v>
      </c>
      <c r="H1635" s="16">
        <f t="shared" ca="1" si="606"/>
        <v>7.6388888888888886E-3</v>
      </c>
      <c r="I1635" s="16">
        <f t="shared" ca="1" si="606"/>
        <v>0</v>
      </c>
      <c r="J1635" s="16">
        <f t="shared" ca="1" si="606"/>
        <v>9.0277777777777787E-3</v>
      </c>
      <c r="K1635" s="16">
        <f t="shared" si="606"/>
        <v>0</v>
      </c>
      <c r="L1635" s="16">
        <f t="shared" ca="1" si="606"/>
        <v>0</v>
      </c>
      <c r="M1635" s="16">
        <f t="shared" ca="1" si="606"/>
        <v>2.0833333333333333E-3</v>
      </c>
      <c r="N1635" s="16">
        <f t="shared" ca="1" si="606"/>
        <v>7.6388888888888886E-3</v>
      </c>
      <c r="O1635" s="16">
        <f t="shared" si="606"/>
        <v>0</v>
      </c>
      <c r="P1635" s="16">
        <f t="shared" ca="1" si="606"/>
        <v>1.1805555555555555E-2</v>
      </c>
      <c r="Q1635" s="16">
        <f t="shared" ca="1" si="606"/>
        <v>0</v>
      </c>
      <c r="R1635" s="16">
        <f t="shared" si="606"/>
        <v>0</v>
      </c>
      <c r="S1635" s="16">
        <f t="shared" ca="1" si="606"/>
        <v>0</v>
      </c>
      <c r="T1635" s="16">
        <f t="shared" ca="1" si="606"/>
        <v>9.7222222222222224E-3</v>
      </c>
      <c r="U1635" s="16">
        <f t="shared" ca="1" si="606"/>
        <v>0</v>
      </c>
      <c r="V1635" s="16">
        <f t="shared" ca="1" si="606"/>
        <v>1.1805555555555555E-2</v>
      </c>
      <c r="W1635" s="16">
        <f t="shared" ca="1" si="606"/>
        <v>6.9444444444444441E-3</v>
      </c>
      <c r="X1635" s="16">
        <f t="shared" ca="1" si="606"/>
        <v>0</v>
      </c>
      <c r="Y1635" s="16">
        <f t="shared" si="606"/>
        <v>0</v>
      </c>
      <c r="Z1635" s="16">
        <f t="shared" ca="1" si="606"/>
        <v>0</v>
      </c>
      <c r="AA1635" s="16">
        <f t="shared" si="606"/>
        <v>0</v>
      </c>
      <c r="AB1635" s="16">
        <f t="shared" ca="1" si="606"/>
        <v>0</v>
      </c>
      <c r="AC1635" s="16">
        <f t="shared" ca="1" si="606"/>
        <v>6.9444444444444447E-4</v>
      </c>
      <c r="AD1635" s="16">
        <f t="shared" ca="1" si="606"/>
        <v>2.7777777777777779E-3</v>
      </c>
      <c r="AE1635" s="16">
        <f t="shared" ca="1" si="606"/>
        <v>9.0277777777777787E-3</v>
      </c>
      <c r="AF1635" s="16">
        <f t="shared" si="606"/>
        <v>0</v>
      </c>
      <c r="AH1635" s="24">
        <f ca="1">SUM(B1635:AF1635)</f>
        <v>9.6527777777777782E-2</v>
      </c>
    </row>
    <row r="1636" spans="1:35" ht="14.25" customHeight="1"/>
    <row r="1637" spans="1:35" ht="14.25" customHeight="1"/>
    <row r="1638" spans="1:35" ht="14.25" customHeight="1"/>
    <row r="1640" spans="1:35" ht="15" customHeight="1">
      <c r="A1640" s="56" t="str">
        <f>Entry!A80</f>
        <v>MR. MADAN BHOY</v>
      </c>
      <c r="B1640" s="56"/>
      <c r="C1640" s="56"/>
      <c r="D1640" s="56"/>
      <c r="E1640" s="56"/>
      <c r="F1640" s="56"/>
      <c r="G1640" s="56"/>
      <c r="H1640" s="52" t="s">
        <v>15</v>
      </c>
      <c r="I1640" s="52"/>
      <c r="J1640" s="52"/>
      <c r="K1640" s="52"/>
      <c r="L1640" s="26">
        <f>AH1656</f>
        <v>0</v>
      </c>
      <c r="M1640" s="49" t="s">
        <v>16</v>
      </c>
      <c r="N1640" s="52" t="s">
        <v>17</v>
      </c>
      <c r="O1640" s="52"/>
      <c r="P1640" s="49">
        <v>0</v>
      </c>
      <c r="Q1640" s="49" t="s">
        <v>18</v>
      </c>
      <c r="R1640" s="52" t="s">
        <v>19</v>
      </c>
      <c r="S1640" s="52"/>
      <c r="T1640" s="49">
        <f>AI1642</f>
        <v>24</v>
      </c>
      <c r="U1640" s="52" t="s">
        <v>20</v>
      </c>
      <c r="V1640" s="52"/>
      <c r="W1640" s="49">
        <f>AI1643</f>
        <v>0</v>
      </c>
      <c r="X1640" s="52" t="s">
        <v>21</v>
      </c>
      <c r="Y1640" s="52"/>
      <c r="Z1640" s="49">
        <f>AI1644</f>
        <v>7</v>
      </c>
      <c r="AA1640" s="53" t="s">
        <v>26</v>
      </c>
      <c r="AB1640" s="53"/>
      <c r="AC1640" s="53"/>
      <c r="AD1640" s="53"/>
      <c r="AE1640" s="50"/>
      <c r="AF1640" s="50"/>
      <c r="AG1640" s="50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54" t="s">
        <v>23</v>
      </c>
      <c r="I1641" s="54"/>
      <c r="J1641" s="54"/>
      <c r="K1641" s="27">
        <f ca="1">AH1655</f>
        <v>7.7083333333333337E-2</v>
      </c>
      <c r="L1641" s="55" t="s">
        <v>25</v>
      </c>
      <c r="M1641" s="55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P</v>
      </c>
      <c r="C1642" s="5" t="str">
        <f t="shared" ref="C1642:AF1642" si="607">IF(C1649="M","P",IF(C1649="E","P",IF(C1649="N","P",IF(C1649="GS","P",IF(C1649="O","O","A")))))</f>
        <v>O</v>
      </c>
      <c r="D1642" s="5" t="str">
        <f t="shared" si="607"/>
        <v>P</v>
      </c>
      <c r="E1642" s="5" t="str">
        <f t="shared" si="607"/>
        <v>P</v>
      </c>
      <c r="F1642" s="5" t="str">
        <f t="shared" si="607"/>
        <v>P</v>
      </c>
      <c r="G1642" s="5" t="str">
        <f t="shared" si="607"/>
        <v>P</v>
      </c>
      <c r="H1642" s="5" t="str">
        <f t="shared" si="607"/>
        <v>P</v>
      </c>
      <c r="I1642" s="5" t="str">
        <f t="shared" si="607"/>
        <v>P</v>
      </c>
      <c r="J1642" s="5" t="str">
        <f t="shared" si="607"/>
        <v>O</v>
      </c>
      <c r="K1642" s="5" t="str">
        <f t="shared" si="607"/>
        <v>P</v>
      </c>
      <c r="L1642" s="5" t="str">
        <f t="shared" si="607"/>
        <v>P</v>
      </c>
      <c r="M1642" s="5" t="str">
        <f t="shared" si="607"/>
        <v>P</v>
      </c>
      <c r="N1642" s="5" t="str">
        <f t="shared" si="607"/>
        <v>P</v>
      </c>
      <c r="O1642" s="5" t="str">
        <f t="shared" si="607"/>
        <v>O</v>
      </c>
      <c r="P1642" s="5" t="str">
        <f t="shared" si="607"/>
        <v>P</v>
      </c>
      <c r="Q1642" s="5" t="str">
        <f t="shared" si="607"/>
        <v>O</v>
      </c>
      <c r="R1642" s="5" t="str">
        <f t="shared" si="607"/>
        <v>P</v>
      </c>
      <c r="S1642" s="5" t="str">
        <f t="shared" si="607"/>
        <v>P</v>
      </c>
      <c r="T1642" s="5" t="str">
        <f t="shared" si="607"/>
        <v>P</v>
      </c>
      <c r="U1642" s="5" t="str">
        <f t="shared" si="607"/>
        <v>P</v>
      </c>
      <c r="V1642" s="5" t="str">
        <f t="shared" si="607"/>
        <v>P</v>
      </c>
      <c r="W1642" s="5" t="str">
        <f t="shared" si="607"/>
        <v>P</v>
      </c>
      <c r="X1642" s="5" t="str">
        <f t="shared" si="607"/>
        <v>O</v>
      </c>
      <c r="Y1642" s="5" t="str">
        <f t="shared" si="607"/>
        <v>P</v>
      </c>
      <c r="Z1642" s="5" t="str">
        <f t="shared" si="607"/>
        <v>P</v>
      </c>
      <c r="AA1642" s="5" t="str">
        <f t="shared" si="607"/>
        <v>O</v>
      </c>
      <c r="AB1642" s="5" t="str">
        <f t="shared" si="607"/>
        <v>P</v>
      </c>
      <c r="AC1642" s="5" t="str">
        <f t="shared" si="607"/>
        <v>P</v>
      </c>
      <c r="AD1642" s="5" t="str">
        <f t="shared" si="607"/>
        <v>P</v>
      </c>
      <c r="AE1642" s="5" t="str">
        <f t="shared" si="607"/>
        <v>O</v>
      </c>
      <c r="AF1642" s="5" t="str">
        <f t="shared" si="607"/>
        <v>P</v>
      </c>
      <c r="AH1642" s="2" t="s">
        <v>1</v>
      </c>
      <c r="AI1642" s="1">
        <f>COUNTIF(B1642:AF1642,"P")</f>
        <v>24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>09:14</v>
      </c>
      <c r="C1643" s="3" t="str">
        <f t="shared" ref="C1643:AF1643" ca="1" si="608">IF(C1649="M",TEXT(7.8/24+RAND()*(8.3/24-7.8/24),"HH:MM"),(IF(C1649="E",TEXT(13.8/24+RAND()*(14.3/24-13.8/24),"HH:MM"),IF(C1649="GS",TEXT(8.8/24+RAND()*(9.3/24-8.8/24),"HH:MM"),IF(C1649="N",TEXT(19.8/24+RAND()*(20.3/24-19.8/24),"HH:MM"),"")))))</f>
        <v/>
      </c>
      <c r="D1643" s="3" t="str">
        <f t="shared" ca="1" si="608"/>
        <v>09:11</v>
      </c>
      <c r="E1643" s="3" t="str">
        <f t="shared" ca="1" si="608"/>
        <v>08:54</v>
      </c>
      <c r="F1643" s="3" t="str">
        <f t="shared" ca="1" si="608"/>
        <v>09:07</v>
      </c>
      <c r="G1643" s="3" t="str">
        <f t="shared" ca="1" si="608"/>
        <v>09:02</v>
      </c>
      <c r="H1643" s="3" t="str">
        <f t="shared" ca="1" si="608"/>
        <v>09:01</v>
      </c>
      <c r="I1643" s="3" t="str">
        <f t="shared" ca="1" si="608"/>
        <v>08:51</v>
      </c>
      <c r="J1643" s="3" t="str">
        <f t="shared" ca="1" si="608"/>
        <v/>
      </c>
      <c r="K1643" s="3" t="str">
        <f t="shared" ca="1" si="608"/>
        <v>08:58</v>
      </c>
      <c r="L1643" s="3" t="str">
        <f t="shared" ca="1" si="608"/>
        <v>08:54</v>
      </c>
      <c r="M1643" s="3" t="str">
        <f t="shared" ca="1" si="608"/>
        <v>08:57</v>
      </c>
      <c r="N1643" s="3" t="str">
        <f t="shared" ca="1" si="608"/>
        <v>09:11</v>
      </c>
      <c r="O1643" s="3" t="str">
        <f t="shared" ca="1" si="608"/>
        <v/>
      </c>
      <c r="P1643" s="3" t="str">
        <f t="shared" ca="1" si="608"/>
        <v>08:58</v>
      </c>
      <c r="Q1643" s="3" t="str">
        <f t="shared" ca="1" si="608"/>
        <v/>
      </c>
      <c r="R1643" s="3" t="str">
        <f t="shared" ca="1" si="608"/>
        <v>09:03</v>
      </c>
      <c r="S1643" s="3" t="str">
        <f t="shared" ca="1" si="608"/>
        <v>09:15</v>
      </c>
      <c r="T1643" s="3" t="str">
        <f t="shared" ca="1" si="608"/>
        <v>08:51</v>
      </c>
      <c r="U1643" s="3" t="str">
        <f t="shared" ca="1" si="608"/>
        <v>09:07</v>
      </c>
      <c r="V1643" s="3" t="str">
        <f t="shared" ca="1" si="608"/>
        <v>09:09</v>
      </c>
      <c r="W1643" s="3" t="str">
        <f t="shared" ca="1" si="608"/>
        <v>09:07</v>
      </c>
      <c r="X1643" s="3" t="str">
        <f t="shared" ca="1" si="608"/>
        <v/>
      </c>
      <c r="Y1643" s="3" t="str">
        <f t="shared" ca="1" si="608"/>
        <v>09:05</v>
      </c>
      <c r="Z1643" s="3" t="str">
        <f t="shared" ca="1" si="608"/>
        <v>09:03</v>
      </c>
      <c r="AA1643" s="3" t="str">
        <f t="shared" ca="1" si="608"/>
        <v/>
      </c>
      <c r="AB1643" s="3" t="str">
        <f t="shared" ca="1" si="608"/>
        <v>08:48</v>
      </c>
      <c r="AC1643" s="3" t="str">
        <f t="shared" ca="1" si="608"/>
        <v>09:04</v>
      </c>
      <c r="AD1643" s="3" t="str">
        <f t="shared" ca="1" si="608"/>
        <v>08:51</v>
      </c>
      <c r="AE1643" s="3" t="str">
        <f t="shared" ca="1" si="608"/>
        <v/>
      </c>
      <c r="AF1643" s="3" t="str">
        <f t="shared" ca="1" si="608"/>
        <v>09:12</v>
      </c>
      <c r="AH1643" s="2" t="s">
        <v>3</v>
      </c>
      <c r="AI1643" s="1">
        <f>COUNTIF(B1642:AF1642,"A")</f>
        <v>0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>17:06</v>
      </c>
      <c r="C1644" s="3" t="str">
        <f t="shared" ref="C1644:AF1644" ca="1" si="609">IF(C1649="M",TEXT(17/24+RAND()*(17.3/24-17/24),"HH:MM"),(IF(C1649="E",TEXT(20/24+RAND()*(20.3/24-20/24),"HH:MM"),IF(C1649="N",TEXT(8/24+RAND()*(8.3/24-8/24),"HH:MM"),IF(C1649="GS",TEXT(17/24+RAND()*(17.3/24-17/24),"HH:MM"),"")))))</f>
        <v/>
      </c>
      <c r="D1644" s="3" t="str">
        <f t="shared" ca="1" si="609"/>
        <v>17:09</v>
      </c>
      <c r="E1644" s="3" t="str">
        <f t="shared" ca="1" si="609"/>
        <v>17:01</v>
      </c>
      <c r="F1644" s="3" t="str">
        <f t="shared" ca="1" si="609"/>
        <v>17:12</v>
      </c>
      <c r="G1644" s="3" t="str">
        <f t="shared" ca="1" si="609"/>
        <v>17:00</v>
      </c>
      <c r="H1644" s="3" t="str">
        <f t="shared" ca="1" si="609"/>
        <v>17:09</v>
      </c>
      <c r="I1644" s="3" t="str">
        <f t="shared" ca="1" si="609"/>
        <v>17:16</v>
      </c>
      <c r="J1644" s="3" t="str">
        <f t="shared" ca="1" si="609"/>
        <v/>
      </c>
      <c r="K1644" s="3" t="str">
        <f t="shared" ca="1" si="609"/>
        <v>17:00</v>
      </c>
      <c r="L1644" s="3" t="str">
        <f t="shared" ca="1" si="609"/>
        <v>17:11</v>
      </c>
      <c r="M1644" s="3" t="str">
        <f t="shared" ca="1" si="609"/>
        <v>17:16</v>
      </c>
      <c r="N1644" s="3" t="str">
        <f t="shared" ca="1" si="609"/>
        <v>17:11</v>
      </c>
      <c r="O1644" s="3" t="str">
        <f t="shared" ca="1" si="609"/>
        <v/>
      </c>
      <c r="P1644" s="3" t="str">
        <f t="shared" ca="1" si="609"/>
        <v>17:14</v>
      </c>
      <c r="Q1644" s="3" t="str">
        <f t="shared" ca="1" si="609"/>
        <v/>
      </c>
      <c r="R1644" s="3" t="str">
        <f t="shared" ca="1" si="609"/>
        <v>17:15</v>
      </c>
      <c r="S1644" s="3" t="str">
        <f t="shared" ca="1" si="609"/>
        <v>17:06</v>
      </c>
      <c r="T1644" s="3" t="str">
        <f t="shared" ca="1" si="609"/>
        <v>17:04</v>
      </c>
      <c r="U1644" s="3" t="str">
        <f t="shared" ca="1" si="609"/>
        <v>17:02</v>
      </c>
      <c r="V1644" s="3" t="str">
        <f t="shared" ca="1" si="609"/>
        <v>17:07</v>
      </c>
      <c r="W1644" s="3" t="str">
        <f t="shared" ca="1" si="609"/>
        <v>17:05</v>
      </c>
      <c r="X1644" s="3" t="str">
        <f t="shared" ca="1" si="609"/>
        <v/>
      </c>
      <c r="Y1644" s="3" t="str">
        <f t="shared" ca="1" si="609"/>
        <v>17:15</v>
      </c>
      <c r="Z1644" s="3" t="str">
        <f t="shared" ca="1" si="609"/>
        <v>17:03</v>
      </c>
      <c r="AA1644" s="3" t="str">
        <f t="shared" ca="1" si="609"/>
        <v/>
      </c>
      <c r="AB1644" s="3" t="str">
        <f t="shared" ca="1" si="609"/>
        <v>17:13</v>
      </c>
      <c r="AC1644" s="3" t="str">
        <f t="shared" ca="1" si="609"/>
        <v>17:08</v>
      </c>
      <c r="AD1644" s="3" t="str">
        <f t="shared" ca="1" si="609"/>
        <v>17:10</v>
      </c>
      <c r="AE1644" s="3" t="str">
        <f t="shared" ca="1" si="609"/>
        <v/>
      </c>
      <c r="AF1644" s="3" t="str">
        <f t="shared" ca="1" si="609"/>
        <v>17:03</v>
      </c>
      <c r="AH1644" s="1" t="s">
        <v>22</v>
      </c>
      <c r="AI1644" s="1">
        <f>COUNTIF(B1649:AF1649,"O")</f>
        <v>7</v>
      </c>
    </row>
    <row r="1645" spans="1:35" ht="12.2" customHeight="1">
      <c r="A1645" s="11" t="s">
        <v>5</v>
      </c>
      <c r="B1645" s="3" t="str">
        <f ca="1">IF(B1649="M",TEXT(B1644-B1643,"H:MM"),IF(B1649="E",TEXT(B1644-B1643,"H:MM"),IF(B1649="N",TEXT(B1644+24-B1643+30,"H:MM"),IF(B1649="GS",TEXT(B1644-B1643,"H:MM"),""))))</f>
        <v>7:52</v>
      </c>
      <c r="C1645" s="3" t="str">
        <f t="shared" ref="C1645:AF1645" si="610">IF(C1649="M",TEXT(C1644-C1643,"H:MM"),IF(C1649="E",TEXT(C1644-C1643,"H:MM"),IF(C1649="N",TEXT(C1644+24-C1643+30,"H:MM"),IF(C1649="GS",TEXT(C1644-C1643,"H:MM"),""))))</f>
        <v/>
      </c>
      <c r="D1645" s="3" t="str">
        <f t="shared" ca="1" si="610"/>
        <v>7:58</v>
      </c>
      <c r="E1645" s="3" t="str">
        <f t="shared" ca="1" si="610"/>
        <v>8:07</v>
      </c>
      <c r="F1645" s="3" t="str">
        <f t="shared" ca="1" si="610"/>
        <v>8:05</v>
      </c>
      <c r="G1645" s="3" t="str">
        <f t="shared" ca="1" si="610"/>
        <v>7:58</v>
      </c>
      <c r="H1645" s="3" t="str">
        <f t="shared" ca="1" si="610"/>
        <v>8:08</v>
      </c>
      <c r="I1645" s="3" t="str">
        <f t="shared" ca="1" si="610"/>
        <v>8:25</v>
      </c>
      <c r="J1645" s="3" t="str">
        <f t="shared" si="610"/>
        <v/>
      </c>
      <c r="K1645" s="3" t="str">
        <f t="shared" ca="1" si="610"/>
        <v>8:02</v>
      </c>
      <c r="L1645" s="3" t="str">
        <f t="shared" ca="1" si="610"/>
        <v>8:17</v>
      </c>
      <c r="M1645" s="3" t="str">
        <f t="shared" ca="1" si="610"/>
        <v>8:19</v>
      </c>
      <c r="N1645" s="3" t="str">
        <f t="shared" ca="1" si="610"/>
        <v>8:00</v>
      </c>
      <c r="O1645" s="3" t="str">
        <f t="shared" si="610"/>
        <v/>
      </c>
      <c r="P1645" s="3" t="str">
        <f t="shared" ca="1" si="610"/>
        <v>8:16</v>
      </c>
      <c r="Q1645" s="3" t="str">
        <f t="shared" si="610"/>
        <v/>
      </c>
      <c r="R1645" s="3" t="str">
        <f t="shared" ca="1" si="610"/>
        <v>8:12</v>
      </c>
      <c r="S1645" s="3" t="str">
        <f t="shared" ca="1" si="610"/>
        <v>7:51</v>
      </c>
      <c r="T1645" s="3" t="str">
        <f t="shared" ca="1" si="610"/>
        <v>8:13</v>
      </c>
      <c r="U1645" s="3" t="str">
        <f t="shared" ca="1" si="610"/>
        <v>7:55</v>
      </c>
      <c r="V1645" s="3" t="str">
        <f t="shared" ca="1" si="610"/>
        <v>7:58</v>
      </c>
      <c r="W1645" s="3" t="str">
        <f t="shared" ca="1" si="610"/>
        <v>7:58</v>
      </c>
      <c r="X1645" s="3" t="str">
        <f t="shared" si="610"/>
        <v/>
      </c>
      <c r="Y1645" s="3" t="str">
        <f t="shared" ca="1" si="610"/>
        <v>8:10</v>
      </c>
      <c r="Z1645" s="3" t="str">
        <f t="shared" ca="1" si="610"/>
        <v>8:00</v>
      </c>
      <c r="AA1645" s="3" t="str">
        <f t="shared" si="610"/>
        <v/>
      </c>
      <c r="AB1645" s="3" t="str">
        <f t="shared" ca="1" si="610"/>
        <v>8:25</v>
      </c>
      <c r="AC1645" s="3" t="str">
        <f t="shared" ca="1" si="610"/>
        <v>8:04</v>
      </c>
      <c r="AD1645" s="3" t="str">
        <f t="shared" ca="1" si="610"/>
        <v>8:19</v>
      </c>
      <c r="AE1645" s="3" t="str">
        <f t="shared" si="610"/>
        <v/>
      </c>
      <c r="AF1645" s="3" t="str">
        <f t="shared" ca="1" si="610"/>
        <v>7:51</v>
      </c>
      <c r="AH1645" s="1" t="s">
        <v>27</v>
      </c>
      <c r="AI1645" s="1">
        <f ca="1">COUNTIF(B1646:AF1646,(B1646:AF1646)&gt;0)</f>
        <v>0</v>
      </c>
    </row>
    <row r="1646" spans="1:35" ht="12.2" customHeight="1">
      <c r="A1646" s="11" t="s">
        <v>6</v>
      </c>
      <c r="B1646" s="6" t="str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00:14</v>
      </c>
      <c r="C1646" s="6" t="str">
        <f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/>
      </c>
      <c r="D1646" s="6" t="str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00:11</v>
      </c>
      <c r="E1646" s="6">
        <f t="shared" ref="E1646:AF1646" ca="1" si="611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0</v>
      </c>
      <c r="F1646" s="6" t="str">
        <f t="shared" ca="1" si="611"/>
        <v>00:07</v>
      </c>
      <c r="G1646" s="6" t="str">
        <f t="shared" ca="1" si="611"/>
        <v>00:02</v>
      </c>
      <c r="H1646" s="6" t="str">
        <f t="shared" ca="1" si="611"/>
        <v>00:01</v>
      </c>
      <c r="I1646" s="6">
        <f t="shared" ca="1" si="611"/>
        <v>0</v>
      </c>
      <c r="J1646" s="6" t="str">
        <f t="shared" si="611"/>
        <v/>
      </c>
      <c r="K1646" s="6">
        <f t="shared" ca="1" si="611"/>
        <v>0</v>
      </c>
      <c r="L1646" s="6">
        <f t="shared" ca="1" si="611"/>
        <v>0</v>
      </c>
      <c r="M1646" s="6">
        <f t="shared" ca="1" si="611"/>
        <v>0</v>
      </c>
      <c r="N1646" s="6" t="str">
        <f t="shared" ca="1" si="611"/>
        <v>00:11</v>
      </c>
      <c r="O1646" s="6" t="str">
        <f t="shared" si="611"/>
        <v/>
      </c>
      <c r="P1646" s="6">
        <f t="shared" ca="1" si="611"/>
        <v>0</v>
      </c>
      <c r="Q1646" s="6" t="str">
        <f t="shared" si="611"/>
        <v/>
      </c>
      <c r="R1646" s="6" t="str">
        <f t="shared" ca="1" si="611"/>
        <v>00:03</v>
      </c>
      <c r="S1646" s="6" t="str">
        <f t="shared" ca="1" si="611"/>
        <v>00:15</v>
      </c>
      <c r="T1646" s="6">
        <f t="shared" ca="1" si="611"/>
        <v>0</v>
      </c>
      <c r="U1646" s="6" t="str">
        <f t="shared" ca="1" si="611"/>
        <v>00:07</v>
      </c>
      <c r="V1646" s="6" t="str">
        <f t="shared" ca="1" si="611"/>
        <v>00:09</v>
      </c>
      <c r="W1646" s="6" t="str">
        <f t="shared" ca="1" si="611"/>
        <v>00:07</v>
      </c>
      <c r="X1646" s="6" t="str">
        <f t="shared" si="611"/>
        <v/>
      </c>
      <c r="Y1646" s="6" t="str">
        <f t="shared" ca="1" si="611"/>
        <v>00:05</v>
      </c>
      <c r="Z1646" s="6" t="str">
        <f t="shared" ca="1" si="611"/>
        <v>00:03</v>
      </c>
      <c r="AA1646" s="6" t="str">
        <f t="shared" si="611"/>
        <v/>
      </c>
      <c r="AB1646" s="6">
        <f t="shared" ca="1" si="611"/>
        <v>0</v>
      </c>
      <c r="AC1646" s="6" t="str">
        <f t="shared" ca="1" si="611"/>
        <v>00:04</v>
      </c>
      <c r="AD1646" s="6">
        <f t="shared" ca="1" si="611"/>
        <v>0</v>
      </c>
      <c r="AE1646" s="6" t="str">
        <f t="shared" si="611"/>
        <v/>
      </c>
      <c r="AF1646" s="6" t="str">
        <f t="shared" ca="1" si="611"/>
        <v>00:12</v>
      </c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8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</row>
    <row r="1649" spans="1:35" ht="18.75" customHeight="1">
      <c r="A1649" s="14" t="s">
        <v>13</v>
      </c>
      <c r="B1649" s="4" t="str">
        <f>Entry!B80</f>
        <v>GS</v>
      </c>
      <c r="C1649" s="4" t="str">
        <f>Entry!C80</f>
        <v>O</v>
      </c>
      <c r="D1649" s="4" t="str">
        <f>Entry!D80</f>
        <v>GS</v>
      </c>
      <c r="E1649" s="4" t="str">
        <f>Entry!E80</f>
        <v>GS</v>
      </c>
      <c r="F1649" s="4" t="str">
        <f>Entry!F80</f>
        <v>GS</v>
      </c>
      <c r="G1649" s="4" t="str">
        <f>Entry!G80</f>
        <v>GS</v>
      </c>
      <c r="H1649" s="4" t="str">
        <f>Entry!H80</f>
        <v>GS</v>
      </c>
      <c r="I1649" s="4" t="str">
        <f>Entry!I80</f>
        <v>GS</v>
      </c>
      <c r="J1649" s="4" t="str">
        <f>Entry!J80</f>
        <v>O</v>
      </c>
      <c r="K1649" s="4" t="str">
        <f>Entry!K80</f>
        <v>GS</v>
      </c>
      <c r="L1649" s="4" t="str">
        <f>Entry!L80</f>
        <v>GS</v>
      </c>
      <c r="M1649" s="4" t="str">
        <f>Entry!M80</f>
        <v>GS</v>
      </c>
      <c r="N1649" s="4" t="str">
        <f>Entry!N80</f>
        <v>GS</v>
      </c>
      <c r="O1649" s="4" t="str">
        <f>Entry!O80</f>
        <v>O</v>
      </c>
      <c r="P1649" s="4" t="str">
        <f>Entry!P80</f>
        <v>GS</v>
      </c>
      <c r="Q1649" s="4" t="str">
        <f>Entry!Q80</f>
        <v>O</v>
      </c>
      <c r="R1649" s="4" t="str">
        <f>Entry!R80</f>
        <v>GS</v>
      </c>
      <c r="S1649" s="4" t="str">
        <f>Entry!S80</f>
        <v>GS</v>
      </c>
      <c r="T1649" s="4" t="str">
        <f>Entry!T80</f>
        <v>GS</v>
      </c>
      <c r="U1649" s="4" t="str">
        <f>Entry!U80</f>
        <v>GS</v>
      </c>
      <c r="V1649" s="4" t="str">
        <f>Entry!V80</f>
        <v>GS</v>
      </c>
      <c r="W1649" s="4" t="str">
        <f>Entry!W80</f>
        <v>GS</v>
      </c>
      <c r="X1649" s="4" t="str">
        <f>Entry!X80</f>
        <v>O</v>
      </c>
      <c r="Y1649" s="4" t="str">
        <f>Entry!Y80</f>
        <v>GS</v>
      </c>
      <c r="Z1649" s="4" t="str">
        <f>Entry!Z80</f>
        <v>GS</v>
      </c>
      <c r="AA1649" s="4" t="str">
        <f>Entry!AA80</f>
        <v>O</v>
      </c>
      <c r="AB1649" s="4" t="str">
        <f>Entry!AB80</f>
        <v>GS</v>
      </c>
      <c r="AC1649" s="4" t="str">
        <f>Entry!AC80</f>
        <v>GS</v>
      </c>
      <c r="AD1649" s="4" t="str">
        <f>Entry!AD80</f>
        <v>GS</v>
      </c>
      <c r="AE1649" s="4" t="str">
        <f>Entry!AE80</f>
        <v>O</v>
      </c>
      <c r="AF1649" s="4" t="str">
        <f>Entry!AF80</f>
        <v>GS</v>
      </c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>
        <f ca="1">IF(OR(B1649="O",B1649="A"),"O ",VALUE(B1643))</f>
        <v>0.38472222222222219</v>
      </c>
      <c r="C1651" s="16" t="str">
        <f>IF(OR(C1649="O",C1649="A"),"O ",VALUE(C1643))</f>
        <v xml:space="preserve">O </v>
      </c>
      <c r="D1651" s="16">
        <f ca="1">IF(OR(D1649="O",D1649="A"),"O ",VALUE(D1643))</f>
        <v>0.38263888888888892</v>
      </c>
      <c r="E1651" s="16">
        <f t="shared" ref="E1651:AF1651" ca="1" si="612">IF(OR(E1649="O",E1649="A"),"O ",VALUE(E1643))</f>
        <v>0.37083333333333335</v>
      </c>
      <c r="F1651" s="16">
        <f t="shared" ca="1" si="612"/>
        <v>0.37986111111111115</v>
      </c>
      <c r="G1651" s="16">
        <f t="shared" ca="1" si="612"/>
        <v>0.37638888888888888</v>
      </c>
      <c r="H1651" s="16">
        <f t="shared" ca="1" si="612"/>
        <v>0.3756944444444445</v>
      </c>
      <c r="I1651" s="16">
        <f t="shared" ca="1" si="612"/>
        <v>0.36874999999999997</v>
      </c>
      <c r="J1651" s="16" t="str">
        <f t="shared" si="612"/>
        <v xml:space="preserve">O </v>
      </c>
      <c r="K1651" s="16">
        <f t="shared" ca="1" si="612"/>
        <v>0.37361111111111112</v>
      </c>
      <c r="L1651" s="16">
        <f t="shared" ca="1" si="612"/>
        <v>0.37083333333333335</v>
      </c>
      <c r="M1651" s="16">
        <f t="shared" ca="1" si="612"/>
        <v>0.37291666666666662</v>
      </c>
      <c r="N1651" s="16">
        <f t="shared" ca="1" si="612"/>
        <v>0.38263888888888892</v>
      </c>
      <c r="O1651" s="16" t="str">
        <f t="shared" si="612"/>
        <v xml:space="preserve">O </v>
      </c>
      <c r="P1651" s="16">
        <f t="shared" ca="1" si="612"/>
        <v>0.37361111111111112</v>
      </c>
      <c r="Q1651" s="16" t="str">
        <f t="shared" si="612"/>
        <v xml:space="preserve">O </v>
      </c>
      <c r="R1651" s="16">
        <f t="shared" ca="1" si="612"/>
        <v>0.37708333333333338</v>
      </c>
      <c r="S1651" s="16">
        <f t="shared" ca="1" si="612"/>
        <v>0.38541666666666669</v>
      </c>
      <c r="T1651" s="16">
        <f t="shared" ca="1" si="612"/>
        <v>0.36874999999999997</v>
      </c>
      <c r="U1651" s="16">
        <f t="shared" ca="1" si="612"/>
        <v>0.37986111111111115</v>
      </c>
      <c r="V1651" s="16">
        <f t="shared" ca="1" si="612"/>
        <v>0.38125000000000003</v>
      </c>
      <c r="W1651" s="16">
        <f t="shared" ca="1" si="612"/>
        <v>0.37986111111111115</v>
      </c>
      <c r="X1651" s="16" t="str">
        <f t="shared" si="612"/>
        <v xml:space="preserve">O </v>
      </c>
      <c r="Y1651" s="16">
        <f t="shared" ca="1" si="612"/>
        <v>0.37847222222222227</v>
      </c>
      <c r="Z1651" s="16">
        <f t="shared" ca="1" si="612"/>
        <v>0.37708333333333338</v>
      </c>
      <c r="AA1651" s="16" t="str">
        <f t="shared" si="612"/>
        <v xml:space="preserve">O </v>
      </c>
      <c r="AB1651" s="16">
        <f t="shared" ca="1" si="612"/>
        <v>0.3666666666666667</v>
      </c>
      <c r="AC1651" s="16">
        <f t="shared" ca="1" si="612"/>
        <v>0.37777777777777777</v>
      </c>
      <c r="AD1651" s="16">
        <f t="shared" ca="1" si="612"/>
        <v>0.36874999999999997</v>
      </c>
      <c r="AE1651" s="16" t="str">
        <f t="shared" si="612"/>
        <v xml:space="preserve">O </v>
      </c>
      <c r="AF1651" s="16">
        <f t="shared" ca="1" si="612"/>
        <v>0.3833333333333333</v>
      </c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>
        <f ca="1">IF(OR(B1649="O",B1649="A"),0,VALUE(B1646))</f>
        <v>9.7222222222222224E-3</v>
      </c>
      <c r="C1655" s="16">
        <f>IF(OR(C1649="O",C1649="A"),0,VALUE(C1646))</f>
        <v>0</v>
      </c>
      <c r="D1655" s="16">
        <f ca="1">IF(OR(D1649="O",D1649="A"),0,VALUE(D1646))</f>
        <v>7.6388888888888886E-3</v>
      </c>
      <c r="E1655" s="16">
        <f t="shared" ref="E1655:AF1655" ca="1" si="613">IF(OR(E1649="O",E1649="A"),0,VALUE(E1646))</f>
        <v>0</v>
      </c>
      <c r="F1655" s="16">
        <f t="shared" ca="1" si="613"/>
        <v>4.8611111111111112E-3</v>
      </c>
      <c r="G1655" s="16">
        <f t="shared" ca="1" si="613"/>
        <v>1.3888888888888889E-3</v>
      </c>
      <c r="H1655" s="16">
        <f t="shared" ca="1" si="613"/>
        <v>6.9444444444444447E-4</v>
      </c>
      <c r="I1655" s="16">
        <f t="shared" ca="1" si="613"/>
        <v>0</v>
      </c>
      <c r="J1655" s="16">
        <f t="shared" si="613"/>
        <v>0</v>
      </c>
      <c r="K1655" s="16">
        <f t="shared" ca="1" si="613"/>
        <v>0</v>
      </c>
      <c r="L1655" s="16">
        <f t="shared" ca="1" si="613"/>
        <v>0</v>
      </c>
      <c r="M1655" s="16">
        <f t="shared" ca="1" si="613"/>
        <v>0</v>
      </c>
      <c r="N1655" s="16">
        <f t="shared" ca="1" si="613"/>
        <v>7.6388888888888886E-3</v>
      </c>
      <c r="O1655" s="16">
        <f t="shared" si="613"/>
        <v>0</v>
      </c>
      <c r="P1655" s="16">
        <f t="shared" ca="1" si="613"/>
        <v>0</v>
      </c>
      <c r="Q1655" s="16">
        <f t="shared" si="613"/>
        <v>0</v>
      </c>
      <c r="R1655" s="16">
        <f t="shared" ca="1" si="613"/>
        <v>2.0833333333333333E-3</v>
      </c>
      <c r="S1655" s="16">
        <f t="shared" ca="1" si="613"/>
        <v>1.0416666666666666E-2</v>
      </c>
      <c r="T1655" s="16">
        <f t="shared" ca="1" si="613"/>
        <v>0</v>
      </c>
      <c r="U1655" s="16">
        <f t="shared" ca="1" si="613"/>
        <v>4.8611111111111112E-3</v>
      </c>
      <c r="V1655" s="16">
        <f t="shared" ca="1" si="613"/>
        <v>6.2499999999999995E-3</v>
      </c>
      <c r="W1655" s="16">
        <f t="shared" ca="1" si="613"/>
        <v>4.8611111111111112E-3</v>
      </c>
      <c r="X1655" s="16">
        <f t="shared" si="613"/>
        <v>0</v>
      </c>
      <c r="Y1655" s="16">
        <f t="shared" ca="1" si="613"/>
        <v>3.472222222222222E-3</v>
      </c>
      <c r="Z1655" s="16">
        <f t="shared" ca="1" si="613"/>
        <v>2.0833333333333333E-3</v>
      </c>
      <c r="AA1655" s="16">
        <f t="shared" si="613"/>
        <v>0</v>
      </c>
      <c r="AB1655" s="16">
        <f t="shared" ca="1" si="613"/>
        <v>0</v>
      </c>
      <c r="AC1655" s="16">
        <f t="shared" ca="1" si="613"/>
        <v>2.7777777777777779E-3</v>
      </c>
      <c r="AD1655" s="16">
        <f t="shared" ca="1" si="613"/>
        <v>0</v>
      </c>
      <c r="AE1655" s="16">
        <f t="shared" si="613"/>
        <v>0</v>
      </c>
      <c r="AF1655" s="16">
        <f t="shared" ca="1" si="613"/>
        <v>8.3333333333333332E-3</v>
      </c>
      <c r="AH1655" s="24">
        <f ca="1">SUM(B1655:AF1655)</f>
        <v>7.7083333333333337E-2</v>
      </c>
    </row>
    <row r="1656" spans="1:35" ht="14.25" customHeight="1"/>
    <row r="1657" spans="1:35" ht="14.25" customHeight="1"/>
    <row r="1658" spans="1:35" ht="14.25" customHeight="1"/>
    <row r="1660" spans="1:35" ht="15" customHeight="1">
      <c r="A1660" s="56" t="str">
        <f>Entry!A81</f>
        <v>MR. SHRAVAN NAAGVANSHI</v>
      </c>
      <c r="B1660" s="56"/>
      <c r="C1660" s="56"/>
      <c r="D1660" s="56"/>
      <c r="E1660" s="56"/>
      <c r="F1660" s="56"/>
      <c r="G1660" s="56"/>
      <c r="H1660" s="52" t="s">
        <v>15</v>
      </c>
      <c r="I1660" s="52"/>
      <c r="J1660" s="52"/>
      <c r="K1660" s="52"/>
      <c r="L1660" s="26">
        <f>AH1676</f>
        <v>0</v>
      </c>
      <c r="M1660" s="49" t="s">
        <v>16</v>
      </c>
      <c r="N1660" s="52" t="s">
        <v>17</v>
      </c>
      <c r="O1660" s="52"/>
      <c r="P1660" s="49">
        <v>0</v>
      </c>
      <c r="Q1660" s="49" t="s">
        <v>18</v>
      </c>
      <c r="R1660" s="52" t="s">
        <v>19</v>
      </c>
      <c r="S1660" s="52"/>
      <c r="T1660" s="49">
        <f>AI1662</f>
        <v>25</v>
      </c>
      <c r="U1660" s="52" t="s">
        <v>20</v>
      </c>
      <c r="V1660" s="52"/>
      <c r="W1660" s="49">
        <f>AI1663</f>
        <v>0</v>
      </c>
      <c r="X1660" s="52" t="s">
        <v>21</v>
      </c>
      <c r="Y1660" s="52"/>
      <c r="Z1660" s="49">
        <f>AI1664</f>
        <v>6</v>
      </c>
      <c r="AA1660" s="53" t="s">
        <v>26</v>
      </c>
      <c r="AB1660" s="53"/>
      <c r="AC1660" s="53"/>
      <c r="AD1660" s="53"/>
      <c r="AE1660" s="50"/>
      <c r="AF1660" s="50"/>
      <c r="AG1660" s="50"/>
    </row>
    <row r="1661" spans="1:35" ht="14.25" customHeight="1">
      <c r="A1661" s="25"/>
      <c r="B1661" s="25"/>
      <c r="C1661" s="25"/>
      <c r="D1661" s="25"/>
      <c r="E1661" s="25"/>
      <c r="F1661" s="25"/>
      <c r="G1661" s="25"/>
      <c r="H1661" s="54" t="s">
        <v>23</v>
      </c>
      <c r="I1661" s="54"/>
      <c r="J1661" s="54"/>
      <c r="K1661" s="27">
        <f ca="1">AH1675</f>
        <v>6.597222222222221E-2</v>
      </c>
      <c r="L1661" s="55" t="s">
        <v>25</v>
      </c>
      <c r="M1661" s="55"/>
      <c r="N1661" s="28">
        <v>0</v>
      </c>
      <c r="O1661" s="29"/>
      <c r="P1661" s="29"/>
      <c r="Q1661" s="29"/>
      <c r="R1661" s="29"/>
      <c r="S1661" s="29"/>
      <c r="T1661" s="29"/>
      <c r="U1661" s="29"/>
      <c r="V1661" s="29"/>
      <c r="W1661" s="29"/>
      <c r="X1661" s="29"/>
      <c r="Y1661" s="29"/>
      <c r="Z1661" s="29"/>
      <c r="AA1661" s="29"/>
      <c r="AB1661" s="29"/>
      <c r="AC1661" s="29"/>
      <c r="AD1661" s="29"/>
      <c r="AE1661" s="20"/>
      <c r="AF1661" s="20"/>
      <c r="AG1661" s="20"/>
    </row>
    <row r="1662" spans="1:35" ht="12.2" customHeight="1">
      <c r="A1662" s="10" t="s">
        <v>12</v>
      </c>
      <c r="B1662" s="5" t="str">
        <f>IF(B1669="M","P",IF(B1669="E","P",IF(B1669="N","P",IF(B1669="GS","P",IF(B1669="O","O","A")))))</f>
        <v>P</v>
      </c>
      <c r="C1662" s="5" t="str">
        <f t="shared" ref="C1662:AF1662" si="614">IF(C1669="M","P",IF(C1669="E","P",IF(C1669="N","P",IF(C1669="GS","P",IF(C1669="O","O","A")))))</f>
        <v>P</v>
      </c>
      <c r="D1662" s="5" t="str">
        <f t="shared" si="614"/>
        <v>P</v>
      </c>
      <c r="E1662" s="5" t="str">
        <f t="shared" si="614"/>
        <v>O</v>
      </c>
      <c r="F1662" s="5" t="str">
        <f t="shared" si="614"/>
        <v>P</v>
      </c>
      <c r="G1662" s="5" t="str">
        <f t="shared" si="614"/>
        <v>P</v>
      </c>
      <c r="H1662" s="5" t="str">
        <f t="shared" si="614"/>
        <v>P</v>
      </c>
      <c r="I1662" s="5" t="str">
        <f t="shared" si="614"/>
        <v>P</v>
      </c>
      <c r="J1662" s="5" t="str">
        <f t="shared" si="614"/>
        <v>P</v>
      </c>
      <c r="K1662" s="5" t="str">
        <f t="shared" si="614"/>
        <v>P</v>
      </c>
      <c r="L1662" s="5" t="str">
        <f t="shared" si="614"/>
        <v>O</v>
      </c>
      <c r="M1662" s="5" t="str">
        <f t="shared" si="614"/>
        <v>P</v>
      </c>
      <c r="N1662" s="5" t="str">
        <f t="shared" si="614"/>
        <v>P</v>
      </c>
      <c r="O1662" s="5" t="str">
        <f t="shared" si="614"/>
        <v>O</v>
      </c>
      <c r="P1662" s="5" t="str">
        <f t="shared" si="614"/>
        <v>P</v>
      </c>
      <c r="Q1662" s="5" t="str">
        <f t="shared" si="614"/>
        <v>P</v>
      </c>
      <c r="R1662" s="5" t="str">
        <f t="shared" si="614"/>
        <v>P</v>
      </c>
      <c r="S1662" s="5" t="str">
        <f t="shared" si="614"/>
        <v>O</v>
      </c>
      <c r="T1662" s="5" t="str">
        <f t="shared" si="614"/>
        <v>P</v>
      </c>
      <c r="U1662" s="5" t="str">
        <f t="shared" si="614"/>
        <v>P</v>
      </c>
      <c r="V1662" s="5" t="str">
        <f t="shared" si="614"/>
        <v>P</v>
      </c>
      <c r="W1662" s="5" t="str">
        <f t="shared" si="614"/>
        <v>P</v>
      </c>
      <c r="X1662" s="5" t="str">
        <f t="shared" si="614"/>
        <v>P</v>
      </c>
      <c r="Y1662" s="5" t="str">
        <f t="shared" si="614"/>
        <v>P</v>
      </c>
      <c r="Z1662" s="5" t="str">
        <f t="shared" si="614"/>
        <v>O</v>
      </c>
      <c r="AA1662" s="5" t="str">
        <f t="shared" si="614"/>
        <v>O</v>
      </c>
      <c r="AB1662" s="5" t="str">
        <f t="shared" si="614"/>
        <v>P</v>
      </c>
      <c r="AC1662" s="5" t="str">
        <f t="shared" si="614"/>
        <v>P</v>
      </c>
      <c r="AD1662" s="5" t="str">
        <f t="shared" si="614"/>
        <v>P</v>
      </c>
      <c r="AE1662" s="5" t="str">
        <f t="shared" si="614"/>
        <v>P</v>
      </c>
      <c r="AF1662" s="5" t="str">
        <f t="shared" si="614"/>
        <v>P</v>
      </c>
      <c r="AH1662" s="2" t="s">
        <v>1</v>
      </c>
      <c r="AI1662" s="1">
        <f>COUNTIF(B1662:AF1662,"P")</f>
        <v>25</v>
      </c>
    </row>
    <row r="1663" spans="1:35" ht="12.2" customHeight="1">
      <c r="A1663" s="11" t="s">
        <v>2</v>
      </c>
      <c r="B1663" s="3" t="str">
        <f ca="1">IF(B1669="M",TEXT(7.8/24+RAND()*(8.3/24-7.8/24),"HH:MM"),(IF(B1669="E",TEXT(13.8/24+RAND()*(14.3/24-13.8/24),"HH:MM"),IF(B1669="GS",TEXT(8.8/24+RAND()*(9.3/24-8.8/24),"HH:MM"),IF(B1669="N",TEXT(19.8/24+RAND()*(20.3/24-19.8/24),"HH:MM"),"")))))</f>
        <v>09:02</v>
      </c>
      <c r="C1663" s="3" t="str">
        <f t="shared" ref="C1663:AF1663" ca="1" si="615">IF(C1669="M",TEXT(7.8/24+RAND()*(8.3/24-7.8/24),"HH:MM"),(IF(C1669="E",TEXT(13.8/24+RAND()*(14.3/24-13.8/24),"HH:MM"),IF(C1669="GS",TEXT(8.8/24+RAND()*(9.3/24-8.8/24),"HH:MM"),IF(C1669="N",TEXT(19.8/24+RAND()*(20.3/24-19.8/24),"HH:MM"),"")))))</f>
        <v>08:48</v>
      </c>
      <c r="D1663" s="3" t="str">
        <f t="shared" ca="1" si="615"/>
        <v>08:53</v>
      </c>
      <c r="E1663" s="3" t="str">
        <f t="shared" ca="1" si="615"/>
        <v/>
      </c>
      <c r="F1663" s="3" t="str">
        <f t="shared" ca="1" si="615"/>
        <v>09:10</v>
      </c>
      <c r="G1663" s="3" t="str">
        <f t="shared" ca="1" si="615"/>
        <v>09:05</v>
      </c>
      <c r="H1663" s="3" t="str">
        <f t="shared" ca="1" si="615"/>
        <v>09:01</v>
      </c>
      <c r="I1663" s="3" t="str">
        <f t="shared" ca="1" si="615"/>
        <v>08:52</v>
      </c>
      <c r="J1663" s="3" t="str">
        <f t="shared" ca="1" si="615"/>
        <v>08:56</v>
      </c>
      <c r="K1663" s="3" t="str">
        <f t="shared" ca="1" si="615"/>
        <v>08:52</v>
      </c>
      <c r="L1663" s="3" t="str">
        <f t="shared" ca="1" si="615"/>
        <v/>
      </c>
      <c r="M1663" s="3" t="str">
        <f t="shared" ca="1" si="615"/>
        <v>09:17</v>
      </c>
      <c r="N1663" s="3" t="str">
        <f t="shared" ca="1" si="615"/>
        <v>08:57</v>
      </c>
      <c r="O1663" s="3" t="str">
        <f t="shared" ca="1" si="615"/>
        <v/>
      </c>
      <c r="P1663" s="3" t="str">
        <f t="shared" ca="1" si="615"/>
        <v>09:16</v>
      </c>
      <c r="Q1663" s="3" t="str">
        <f t="shared" ca="1" si="615"/>
        <v>08:59</v>
      </c>
      <c r="R1663" s="3" t="str">
        <f t="shared" ca="1" si="615"/>
        <v>09:09</v>
      </c>
      <c r="S1663" s="3" t="str">
        <f t="shared" ca="1" si="615"/>
        <v/>
      </c>
      <c r="T1663" s="3" t="str">
        <f t="shared" ca="1" si="615"/>
        <v>08:54</v>
      </c>
      <c r="U1663" s="3" t="str">
        <f t="shared" ca="1" si="615"/>
        <v>09:06</v>
      </c>
      <c r="V1663" s="3" t="str">
        <f t="shared" ca="1" si="615"/>
        <v>09:11</v>
      </c>
      <c r="W1663" s="3" t="str">
        <f t="shared" ca="1" si="615"/>
        <v>08:56</v>
      </c>
      <c r="X1663" s="3" t="str">
        <f t="shared" ca="1" si="615"/>
        <v>08:57</v>
      </c>
      <c r="Y1663" s="3" t="str">
        <f t="shared" ca="1" si="615"/>
        <v>09:16</v>
      </c>
      <c r="Z1663" s="3" t="str">
        <f t="shared" ca="1" si="615"/>
        <v/>
      </c>
      <c r="AA1663" s="3" t="str">
        <f t="shared" ca="1" si="615"/>
        <v/>
      </c>
      <c r="AB1663" s="3" t="str">
        <f t="shared" ca="1" si="615"/>
        <v>08:54</v>
      </c>
      <c r="AC1663" s="3" t="str">
        <f t="shared" ca="1" si="615"/>
        <v>08:56</v>
      </c>
      <c r="AD1663" s="3" t="str">
        <f t="shared" ca="1" si="615"/>
        <v>08:49</v>
      </c>
      <c r="AE1663" s="3" t="str">
        <f t="shared" ca="1" si="615"/>
        <v>08:50</v>
      </c>
      <c r="AF1663" s="3" t="str">
        <f t="shared" ca="1" si="615"/>
        <v>09:02</v>
      </c>
      <c r="AH1663" s="2" t="s">
        <v>3</v>
      </c>
      <c r="AI1663" s="1">
        <f>COUNTIF(B1662:AF1662,"A")</f>
        <v>0</v>
      </c>
    </row>
    <row r="1664" spans="1:35" ht="12.2" customHeight="1">
      <c r="A1664" s="11" t="s">
        <v>4</v>
      </c>
      <c r="B1664" s="3" t="str">
        <f ca="1">IF(B1669="M",TEXT(17/24+RAND()*(17.3/24-17/24),"HH:MM"),(IF(B1669="E",TEXT(20/24+RAND()*(20.3/24-20/24),"HH:MM"),IF(B1669="N",TEXT(8/24+RAND()*(8.3/24-8/24),"HH:MM"),IF(B1669="GS",TEXT(17/24+RAND()*(17.3/24-17/24),"HH:MM"),"")))))</f>
        <v>17:12</v>
      </c>
      <c r="C1664" s="3" t="str">
        <f t="shared" ref="C1664:AF1664" ca="1" si="616">IF(C1669="M",TEXT(17/24+RAND()*(17.3/24-17/24),"HH:MM"),(IF(C1669="E",TEXT(20/24+RAND()*(20.3/24-20/24),"HH:MM"),IF(C1669="N",TEXT(8/24+RAND()*(8.3/24-8/24),"HH:MM"),IF(C1669="GS",TEXT(17/24+RAND()*(17.3/24-17/24),"HH:MM"),"")))))</f>
        <v>17:17</v>
      </c>
      <c r="D1664" s="3" t="str">
        <f t="shared" ca="1" si="616"/>
        <v>17:14</v>
      </c>
      <c r="E1664" s="3" t="str">
        <f t="shared" ca="1" si="616"/>
        <v/>
      </c>
      <c r="F1664" s="3" t="str">
        <f t="shared" ca="1" si="616"/>
        <v>17:02</v>
      </c>
      <c r="G1664" s="3" t="str">
        <f t="shared" ca="1" si="616"/>
        <v>17:11</v>
      </c>
      <c r="H1664" s="3" t="str">
        <f t="shared" ca="1" si="616"/>
        <v>17:07</v>
      </c>
      <c r="I1664" s="3" t="str">
        <f t="shared" ca="1" si="616"/>
        <v>17:13</v>
      </c>
      <c r="J1664" s="3" t="str">
        <f t="shared" ca="1" si="616"/>
        <v>17:03</v>
      </c>
      <c r="K1664" s="3" t="str">
        <f t="shared" ca="1" si="616"/>
        <v>17:07</v>
      </c>
      <c r="L1664" s="3" t="str">
        <f t="shared" ca="1" si="616"/>
        <v/>
      </c>
      <c r="M1664" s="3" t="str">
        <f t="shared" ca="1" si="616"/>
        <v>17:09</v>
      </c>
      <c r="N1664" s="3" t="str">
        <f t="shared" ca="1" si="616"/>
        <v>17:13</v>
      </c>
      <c r="O1664" s="3" t="str">
        <f t="shared" ca="1" si="616"/>
        <v/>
      </c>
      <c r="P1664" s="3" t="str">
        <f t="shared" ca="1" si="616"/>
        <v>17:15</v>
      </c>
      <c r="Q1664" s="3" t="str">
        <f t="shared" ca="1" si="616"/>
        <v>17:15</v>
      </c>
      <c r="R1664" s="3" t="str">
        <f t="shared" ca="1" si="616"/>
        <v>17:01</v>
      </c>
      <c r="S1664" s="3" t="str">
        <f t="shared" ca="1" si="616"/>
        <v/>
      </c>
      <c r="T1664" s="3" t="str">
        <f t="shared" ca="1" si="616"/>
        <v>17:04</v>
      </c>
      <c r="U1664" s="3" t="str">
        <f t="shared" ca="1" si="616"/>
        <v>17:16</v>
      </c>
      <c r="V1664" s="3" t="str">
        <f t="shared" ca="1" si="616"/>
        <v>17:00</v>
      </c>
      <c r="W1664" s="3" t="str">
        <f t="shared" ca="1" si="616"/>
        <v>17:11</v>
      </c>
      <c r="X1664" s="3" t="str">
        <f t="shared" ca="1" si="616"/>
        <v>17:03</v>
      </c>
      <c r="Y1664" s="3" t="str">
        <f t="shared" ca="1" si="616"/>
        <v>17:01</v>
      </c>
      <c r="Z1664" s="3" t="str">
        <f t="shared" ca="1" si="616"/>
        <v/>
      </c>
      <c r="AA1664" s="3" t="str">
        <f t="shared" ca="1" si="616"/>
        <v/>
      </c>
      <c r="AB1664" s="3" t="str">
        <f t="shared" ca="1" si="616"/>
        <v>17:16</v>
      </c>
      <c r="AC1664" s="3" t="str">
        <f t="shared" ca="1" si="616"/>
        <v>17:10</v>
      </c>
      <c r="AD1664" s="3" t="str">
        <f t="shared" ca="1" si="616"/>
        <v>17:11</v>
      </c>
      <c r="AE1664" s="3" t="str">
        <f t="shared" ca="1" si="616"/>
        <v>17:10</v>
      </c>
      <c r="AF1664" s="3" t="str">
        <f t="shared" ca="1" si="616"/>
        <v>17:14</v>
      </c>
      <c r="AH1664" s="1" t="s">
        <v>22</v>
      </c>
      <c r="AI1664" s="1">
        <f>COUNTIF(B1669:AF1669,"O")</f>
        <v>6</v>
      </c>
    </row>
    <row r="1665" spans="1:35" ht="12.2" customHeight="1">
      <c r="A1665" s="11" t="s">
        <v>5</v>
      </c>
      <c r="B1665" s="3" t="str">
        <f ca="1">IF(B1669="M",TEXT(B1664-B1663,"H:MM"),IF(B1669="E",TEXT(B1664-B1663,"H:MM"),IF(B1669="N",TEXT(B1664+24-B1663+30,"H:MM"),IF(B1669="GS",TEXT(B1664-B1663,"H:MM"),""))))</f>
        <v>8:10</v>
      </c>
      <c r="C1665" s="3" t="str">
        <f t="shared" ref="C1665:AF1665" ca="1" si="617">IF(C1669="M",TEXT(C1664-C1663,"H:MM"),IF(C1669="E",TEXT(C1664-C1663,"H:MM"),IF(C1669="N",TEXT(C1664+24-C1663+30,"H:MM"),IF(C1669="GS",TEXT(C1664-C1663,"H:MM"),""))))</f>
        <v>8:29</v>
      </c>
      <c r="D1665" s="3" t="str">
        <f t="shared" ca="1" si="617"/>
        <v>8:21</v>
      </c>
      <c r="E1665" s="3" t="str">
        <f t="shared" si="617"/>
        <v/>
      </c>
      <c r="F1665" s="3" t="str">
        <f t="shared" ca="1" si="617"/>
        <v>7:52</v>
      </c>
      <c r="G1665" s="3" t="str">
        <f t="shared" ca="1" si="617"/>
        <v>8:06</v>
      </c>
      <c r="H1665" s="3" t="str">
        <f t="shared" ca="1" si="617"/>
        <v>8:06</v>
      </c>
      <c r="I1665" s="3" t="str">
        <f t="shared" ca="1" si="617"/>
        <v>8:21</v>
      </c>
      <c r="J1665" s="3" t="str">
        <f t="shared" ca="1" si="617"/>
        <v>8:07</v>
      </c>
      <c r="K1665" s="3" t="str">
        <f t="shared" ca="1" si="617"/>
        <v>8:15</v>
      </c>
      <c r="L1665" s="3" t="str">
        <f t="shared" si="617"/>
        <v/>
      </c>
      <c r="M1665" s="3" t="str">
        <f t="shared" ca="1" si="617"/>
        <v>7:52</v>
      </c>
      <c r="N1665" s="3" t="str">
        <f t="shared" ca="1" si="617"/>
        <v>8:16</v>
      </c>
      <c r="O1665" s="3" t="str">
        <f t="shared" si="617"/>
        <v/>
      </c>
      <c r="P1665" s="3" t="str">
        <f t="shared" ca="1" si="617"/>
        <v>7:59</v>
      </c>
      <c r="Q1665" s="3" t="str">
        <f t="shared" ca="1" si="617"/>
        <v>8:16</v>
      </c>
      <c r="R1665" s="3" t="str">
        <f t="shared" ca="1" si="617"/>
        <v>7:52</v>
      </c>
      <c r="S1665" s="3" t="str">
        <f t="shared" si="617"/>
        <v/>
      </c>
      <c r="T1665" s="3" t="str">
        <f t="shared" ca="1" si="617"/>
        <v>8:10</v>
      </c>
      <c r="U1665" s="3" t="str">
        <f t="shared" ca="1" si="617"/>
        <v>8:10</v>
      </c>
      <c r="V1665" s="3" t="str">
        <f t="shared" ca="1" si="617"/>
        <v>7:49</v>
      </c>
      <c r="W1665" s="3" t="str">
        <f t="shared" ca="1" si="617"/>
        <v>8:15</v>
      </c>
      <c r="X1665" s="3" t="str">
        <f t="shared" ca="1" si="617"/>
        <v>8:06</v>
      </c>
      <c r="Y1665" s="3" t="str">
        <f t="shared" ca="1" si="617"/>
        <v>7:45</v>
      </c>
      <c r="Z1665" s="3" t="str">
        <f t="shared" si="617"/>
        <v/>
      </c>
      <c r="AA1665" s="3" t="str">
        <f t="shared" si="617"/>
        <v/>
      </c>
      <c r="AB1665" s="3" t="str">
        <f t="shared" ca="1" si="617"/>
        <v>8:22</v>
      </c>
      <c r="AC1665" s="3" t="str">
        <f t="shared" ca="1" si="617"/>
        <v>8:14</v>
      </c>
      <c r="AD1665" s="3" t="str">
        <f t="shared" ca="1" si="617"/>
        <v>8:22</v>
      </c>
      <c r="AE1665" s="3" t="str">
        <f t="shared" ca="1" si="617"/>
        <v>8:20</v>
      </c>
      <c r="AF1665" s="3" t="str">
        <f t="shared" ca="1" si="617"/>
        <v>8:12</v>
      </c>
      <c r="AH1665" s="1" t="s">
        <v>27</v>
      </c>
      <c r="AI1665" s="1">
        <f ca="1">COUNTIF(B1666:AF1666,(B1666:AF1666)&gt;0)</f>
        <v>0</v>
      </c>
    </row>
    <row r="1666" spans="1:35" ht="12.2" customHeight="1">
      <c r="A1666" s="11" t="s">
        <v>6</v>
      </c>
      <c r="B1666" s="6" t="str">
        <f ca="1">IF(AND(B1669="GS",B1671&gt;$B$19),TEXT(B1671-$B$19,"HH:MM"),IF(AND(B1669="M",B1671&gt;$B$15),TEXT(B1671-$B$15,"HH:MM"),IF(AND(B1669="E",B1671&gt;$B$17),TEXT(B1671-$B$17,"HH:MM"),IF(AND(B1669="N",B1671&gt;$B$18),TEXT(B1671-$B$18,"HH:MM"),IF(OR(B1669="O",B1669="A"),"",0)))))</f>
        <v>00:02</v>
      </c>
      <c r="C1666" s="6">
        <f ca="1">IF(AND(C1669="GS",C1671&gt;$B$19),TEXT(C1671-$B$19,"HH:MM"),IF(AND(C1669="M",C1671&gt;$B$15),TEXT(C1671-$B$15,"HH:MM"),IF(AND(C1669="E",C1671&gt;$B$17),TEXT(C1671-$B$17,"HH:MM"),IF(AND(C1669="N",C1671&gt;$B$18),TEXT(C1671-$B$18,"HH:MM"),IF(OR(C1669="O",C1669="A"),"",0)))))</f>
        <v>0</v>
      </c>
      <c r="D1666" s="6">
        <f ca="1">IF(AND(D1669="GS",D1671&gt;$B$19),TEXT(D1671-$B$19,"HH:MM"),IF(AND(D1669="M",D1671&gt;$B$15),TEXT(D1671-$B$15,"HH:MM"),IF(AND(D1669="E",D1671&gt;$B$17),TEXT(D1671-$B$17,"HH:MM"),IF(AND(D1669="N",D1671&gt;$B$18),TEXT(D1671-$B$18,"HH:MM"),IF(OR(D1669="O",D1669="A"),"",0)))))</f>
        <v>0</v>
      </c>
      <c r="E1666" s="6" t="str">
        <f t="shared" ref="E1666:AF1666" si="618">IF(AND(E1669="GS",E1671&gt;$B$19),TEXT(E1671-$B$19,"HH:MM"),IF(AND(E1669="M",E1671&gt;$B$15),TEXT(E1671-$B$15,"HH:MM"),IF(AND(E1669="E",E1671&gt;$B$17),TEXT(E1671-$B$17,"HH:MM"),IF(AND(E1669="N",E1671&gt;$B$18),TEXT(E1671-$B$18,"HH:MM"),IF(OR(E1669="O",E1669="A"),"",0)))))</f>
        <v/>
      </c>
      <c r="F1666" s="6" t="str">
        <f t="shared" ca="1" si="618"/>
        <v>00:10</v>
      </c>
      <c r="G1666" s="6" t="str">
        <f t="shared" ca="1" si="618"/>
        <v>00:05</v>
      </c>
      <c r="H1666" s="6" t="str">
        <f t="shared" ca="1" si="618"/>
        <v>00:01</v>
      </c>
      <c r="I1666" s="6">
        <f t="shared" ca="1" si="618"/>
        <v>0</v>
      </c>
      <c r="J1666" s="6">
        <f t="shared" ca="1" si="618"/>
        <v>0</v>
      </c>
      <c r="K1666" s="6">
        <f t="shared" ca="1" si="618"/>
        <v>0</v>
      </c>
      <c r="L1666" s="6" t="str">
        <f t="shared" si="618"/>
        <v/>
      </c>
      <c r="M1666" s="6" t="str">
        <f t="shared" ca="1" si="618"/>
        <v>00:17</v>
      </c>
      <c r="N1666" s="6">
        <f t="shared" ca="1" si="618"/>
        <v>0</v>
      </c>
      <c r="O1666" s="6" t="str">
        <f t="shared" si="618"/>
        <v/>
      </c>
      <c r="P1666" s="6" t="str">
        <f t="shared" ca="1" si="618"/>
        <v>00:16</v>
      </c>
      <c r="Q1666" s="6">
        <f t="shared" ca="1" si="618"/>
        <v>0</v>
      </c>
      <c r="R1666" s="6" t="str">
        <f t="shared" ca="1" si="618"/>
        <v>00:09</v>
      </c>
      <c r="S1666" s="6" t="str">
        <f t="shared" si="618"/>
        <v/>
      </c>
      <c r="T1666" s="6">
        <f t="shared" ca="1" si="618"/>
        <v>0</v>
      </c>
      <c r="U1666" s="6" t="str">
        <f t="shared" ca="1" si="618"/>
        <v>00:06</v>
      </c>
      <c r="V1666" s="6" t="str">
        <f t="shared" ca="1" si="618"/>
        <v>00:11</v>
      </c>
      <c r="W1666" s="6">
        <f t="shared" ca="1" si="618"/>
        <v>0</v>
      </c>
      <c r="X1666" s="6">
        <f t="shared" ca="1" si="618"/>
        <v>0</v>
      </c>
      <c r="Y1666" s="6" t="str">
        <f t="shared" ca="1" si="618"/>
        <v>00:16</v>
      </c>
      <c r="Z1666" s="6" t="str">
        <f t="shared" si="618"/>
        <v/>
      </c>
      <c r="AA1666" s="6" t="str">
        <f t="shared" si="618"/>
        <v/>
      </c>
      <c r="AB1666" s="6">
        <f t="shared" ca="1" si="618"/>
        <v>0</v>
      </c>
      <c r="AC1666" s="6">
        <f t="shared" ca="1" si="618"/>
        <v>0</v>
      </c>
      <c r="AD1666" s="6">
        <f t="shared" ca="1" si="618"/>
        <v>0</v>
      </c>
      <c r="AE1666" s="6">
        <f t="shared" ca="1" si="618"/>
        <v>0</v>
      </c>
      <c r="AF1666" s="6" t="str">
        <f t="shared" ca="1" si="618"/>
        <v>00:02</v>
      </c>
    </row>
    <row r="1667" spans="1:35" ht="12.2" customHeight="1">
      <c r="A1667" s="12" t="s">
        <v>7</v>
      </c>
      <c r="B1667" s="7"/>
      <c r="C1667" s="7"/>
      <c r="D1667" s="8"/>
      <c r="E1667" s="7"/>
      <c r="F1667" s="7"/>
      <c r="G1667" s="7"/>
      <c r="H1667" s="8"/>
      <c r="I1667" s="8"/>
      <c r="J1667" s="7"/>
      <c r="K1667" s="7"/>
      <c r="L1667" s="7"/>
      <c r="M1667" s="7"/>
      <c r="N1667" s="7"/>
      <c r="O1667" s="7"/>
      <c r="P1667" s="7"/>
      <c r="Q1667" s="7"/>
      <c r="R1667" s="8"/>
      <c r="S1667" s="7"/>
      <c r="T1667" s="7"/>
      <c r="U1667" s="7"/>
      <c r="V1667" s="7"/>
      <c r="W1667" s="7"/>
      <c r="X1667" s="7"/>
      <c r="Y1667" s="8"/>
      <c r="Z1667" s="7"/>
      <c r="AA1667" s="8"/>
      <c r="AB1667" s="7"/>
      <c r="AC1667" s="8"/>
      <c r="AD1667" s="8"/>
      <c r="AE1667" s="8"/>
      <c r="AF1667" s="8"/>
    </row>
    <row r="1668" spans="1:35" ht="12.2" customHeight="1">
      <c r="A1668" s="13" t="s">
        <v>8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</row>
    <row r="1669" spans="1:35" ht="18.75" customHeight="1">
      <c r="A1669" s="14" t="s">
        <v>13</v>
      </c>
      <c r="B1669" s="4" t="str">
        <f>Entry!B81</f>
        <v>GS</v>
      </c>
      <c r="C1669" s="4" t="str">
        <f>Entry!C81</f>
        <v>GS</v>
      </c>
      <c r="D1669" s="4" t="str">
        <f>Entry!D81</f>
        <v>GS</v>
      </c>
      <c r="E1669" s="4" t="str">
        <f>Entry!E81</f>
        <v>O</v>
      </c>
      <c r="F1669" s="4" t="str">
        <f>Entry!F81</f>
        <v>GS</v>
      </c>
      <c r="G1669" s="4" t="str">
        <f>Entry!G81</f>
        <v>GS</v>
      </c>
      <c r="H1669" s="4" t="str">
        <f>Entry!H81</f>
        <v>GS</v>
      </c>
      <c r="I1669" s="4" t="str">
        <f>Entry!I81</f>
        <v>GS</v>
      </c>
      <c r="J1669" s="4" t="str">
        <f>Entry!J81</f>
        <v>GS</v>
      </c>
      <c r="K1669" s="4" t="str">
        <f>Entry!K81</f>
        <v>GS</v>
      </c>
      <c r="L1669" s="4" t="str">
        <f>Entry!L81</f>
        <v>O</v>
      </c>
      <c r="M1669" s="4" t="str">
        <f>Entry!M81</f>
        <v>GS</v>
      </c>
      <c r="N1669" s="4" t="str">
        <f>Entry!N81</f>
        <v>GS</v>
      </c>
      <c r="O1669" s="4" t="str">
        <f>Entry!O81</f>
        <v>O</v>
      </c>
      <c r="P1669" s="4" t="str">
        <f>Entry!P81</f>
        <v>GS</v>
      </c>
      <c r="Q1669" s="4" t="str">
        <f>Entry!Q81</f>
        <v>GS</v>
      </c>
      <c r="R1669" s="4" t="str">
        <f>Entry!R81</f>
        <v>GS</v>
      </c>
      <c r="S1669" s="4" t="str">
        <f>Entry!S81</f>
        <v>O</v>
      </c>
      <c r="T1669" s="4" t="str">
        <f>Entry!T81</f>
        <v>GS</v>
      </c>
      <c r="U1669" s="4" t="str">
        <f>Entry!U81</f>
        <v>GS</v>
      </c>
      <c r="V1669" s="4" t="str">
        <f>Entry!V81</f>
        <v>GS</v>
      </c>
      <c r="W1669" s="4" t="str">
        <f>Entry!W81</f>
        <v>GS</v>
      </c>
      <c r="X1669" s="4" t="str">
        <f>Entry!X81</f>
        <v>GS</v>
      </c>
      <c r="Y1669" s="4" t="str">
        <f>Entry!Y81</f>
        <v>GS</v>
      </c>
      <c r="Z1669" s="4" t="str">
        <f>Entry!Z81</f>
        <v>O</v>
      </c>
      <c r="AA1669" s="4" t="str">
        <f>Entry!AA81</f>
        <v>O</v>
      </c>
      <c r="AB1669" s="4" t="str">
        <f>Entry!AB81</f>
        <v>GS</v>
      </c>
      <c r="AC1669" s="4" t="str">
        <f>Entry!AC81</f>
        <v>GS</v>
      </c>
      <c r="AD1669" s="4" t="str">
        <f>Entry!AD81</f>
        <v>GS</v>
      </c>
      <c r="AE1669" s="4" t="str">
        <f>Entry!AE81</f>
        <v>GS</v>
      </c>
      <c r="AF1669" s="4" t="str">
        <f>Entry!AF81</f>
        <v>GS</v>
      </c>
    </row>
    <row r="1670" spans="1:35" hidden="1">
      <c r="A1670" s="1" t="s">
        <v>10</v>
      </c>
      <c r="B1670" s="16">
        <v>0.33333333333333331</v>
      </c>
      <c r="C1670" s="15"/>
    </row>
    <row r="1671" spans="1:35" hidden="1">
      <c r="B1671" s="16">
        <f ca="1">IF(OR(B1669="O",B1669="A"),"O ",VALUE(B1663))</f>
        <v>0.37638888888888888</v>
      </c>
      <c r="C1671" s="16">
        <f ca="1">IF(OR(C1669="O",C1669="A"),"O ",VALUE(C1663))</f>
        <v>0.3666666666666667</v>
      </c>
      <c r="D1671" s="16">
        <f ca="1">IF(OR(D1669="O",D1669="A"),"O ",VALUE(D1663))</f>
        <v>0.37013888888888885</v>
      </c>
      <c r="E1671" s="16" t="str">
        <f t="shared" ref="E1671:AF1671" si="619">IF(OR(E1669="O",E1669="A"),"O ",VALUE(E1663))</f>
        <v xml:space="preserve">O </v>
      </c>
      <c r="F1671" s="16">
        <f t="shared" ca="1" si="619"/>
        <v>0.38194444444444442</v>
      </c>
      <c r="G1671" s="16">
        <f t="shared" ca="1" si="619"/>
        <v>0.37847222222222227</v>
      </c>
      <c r="H1671" s="16">
        <f t="shared" ca="1" si="619"/>
        <v>0.3756944444444445</v>
      </c>
      <c r="I1671" s="16">
        <f t="shared" ca="1" si="619"/>
        <v>0.36944444444444446</v>
      </c>
      <c r="J1671" s="16">
        <f t="shared" ca="1" si="619"/>
        <v>0.37222222222222223</v>
      </c>
      <c r="K1671" s="16">
        <f t="shared" ca="1" si="619"/>
        <v>0.36944444444444446</v>
      </c>
      <c r="L1671" s="16" t="str">
        <f t="shared" si="619"/>
        <v xml:space="preserve">O </v>
      </c>
      <c r="M1671" s="16">
        <f t="shared" ca="1" si="619"/>
        <v>0.38680555555555557</v>
      </c>
      <c r="N1671" s="16">
        <f t="shared" ca="1" si="619"/>
        <v>0.37291666666666662</v>
      </c>
      <c r="O1671" s="16" t="str">
        <f t="shared" si="619"/>
        <v xml:space="preserve">O </v>
      </c>
      <c r="P1671" s="16">
        <f t="shared" ca="1" si="619"/>
        <v>0.38611111111111113</v>
      </c>
      <c r="Q1671" s="16">
        <f t="shared" ca="1" si="619"/>
        <v>0.3743055555555555</v>
      </c>
      <c r="R1671" s="16">
        <f t="shared" ca="1" si="619"/>
        <v>0.38125000000000003</v>
      </c>
      <c r="S1671" s="16" t="str">
        <f t="shared" si="619"/>
        <v xml:space="preserve">O </v>
      </c>
      <c r="T1671" s="16">
        <f t="shared" ca="1" si="619"/>
        <v>0.37083333333333335</v>
      </c>
      <c r="U1671" s="16">
        <f t="shared" ca="1" si="619"/>
        <v>0.37916666666666665</v>
      </c>
      <c r="V1671" s="16">
        <f t="shared" ca="1" si="619"/>
        <v>0.38263888888888892</v>
      </c>
      <c r="W1671" s="16">
        <f t="shared" ca="1" si="619"/>
        <v>0.37222222222222223</v>
      </c>
      <c r="X1671" s="16">
        <f t="shared" ca="1" si="619"/>
        <v>0.37291666666666662</v>
      </c>
      <c r="Y1671" s="16">
        <f t="shared" ca="1" si="619"/>
        <v>0.38611111111111113</v>
      </c>
      <c r="Z1671" s="16" t="str">
        <f t="shared" si="619"/>
        <v xml:space="preserve">O </v>
      </c>
      <c r="AA1671" s="16" t="str">
        <f t="shared" si="619"/>
        <v xml:space="preserve">O </v>
      </c>
      <c r="AB1671" s="16">
        <f t="shared" ca="1" si="619"/>
        <v>0.37083333333333335</v>
      </c>
      <c r="AC1671" s="16">
        <f t="shared" ca="1" si="619"/>
        <v>0.37222222222222223</v>
      </c>
      <c r="AD1671" s="16">
        <f t="shared" ca="1" si="619"/>
        <v>0.36736111111111108</v>
      </c>
      <c r="AE1671" s="16">
        <f t="shared" ca="1" si="619"/>
        <v>0.36805555555555558</v>
      </c>
      <c r="AF1671" s="16">
        <f t="shared" ca="1" si="619"/>
        <v>0.37638888888888888</v>
      </c>
    </row>
    <row r="1672" spans="1:35" hidden="1">
      <c r="A1672" s="1" t="s">
        <v>9</v>
      </c>
      <c r="B1672" s="17">
        <v>0.58333333333333337</v>
      </c>
      <c r="C1672" s="15"/>
    </row>
    <row r="1673" spans="1:35" hidden="1">
      <c r="A1673" s="1" t="s">
        <v>11</v>
      </c>
      <c r="B1673" s="17">
        <v>0.83333333333333337</v>
      </c>
      <c r="C1673" s="15"/>
    </row>
    <row r="1674" spans="1:35" hidden="1">
      <c r="A1674" s="1" t="s">
        <v>14</v>
      </c>
      <c r="B1674" s="16">
        <v>0.375</v>
      </c>
      <c r="C1674" s="15"/>
    </row>
    <row r="1675" spans="1:35" hidden="1">
      <c r="A1675" s="1" t="s">
        <v>24</v>
      </c>
      <c r="B1675" s="16">
        <f ca="1">IF(OR(B1669="O",B1669="A"),0,VALUE(B1666))</f>
        <v>1.3888888888888889E-3</v>
      </c>
      <c r="C1675" s="16">
        <f ca="1">IF(OR(C1669="O",C1669="A"),0,VALUE(C1666))</f>
        <v>0</v>
      </c>
      <c r="D1675" s="16">
        <f ca="1">IF(OR(D1669="O",D1669="A"),0,VALUE(D1666))</f>
        <v>0</v>
      </c>
      <c r="E1675" s="16">
        <f t="shared" ref="E1675:AF1675" si="620">IF(OR(E1669="O",E1669="A"),0,VALUE(E1666))</f>
        <v>0</v>
      </c>
      <c r="F1675" s="16">
        <f t="shared" ca="1" si="620"/>
        <v>6.9444444444444441E-3</v>
      </c>
      <c r="G1675" s="16">
        <f t="shared" ca="1" si="620"/>
        <v>3.472222222222222E-3</v>
      </c>
      <c r="H1675" s="16">
        <f t="shared" ca="1" si="620"/>
        <v>6.9444444444444447E-4</v>
      </c>
      <c r="I1675" s="16">
        <f t="shared" ca="1" si="620"/>
        <v>0</v>
      </c>
      <c r="J1675" s="16">
        <f t="shared" ca="1" si="620"/>
        <v>0</v>
      </c>
      <c r="K1675" s="16">
        <f t="shared" ca="1" si="620"/>
        <v>0</v>
      </c>
      <c r="L1675" s="16">
        <f t="shared" si="620"/>
        <v>0</v>
      </c>
      <c r="M1675" s="16">
        <f t="shared" ca="1" si="620"/>
        <v>1.1805555555555555E-2</v>
      </c>
      <c r="N1675" s="16">
        <f t="shared" ca="1" si="620"/>
        <v>0</v>
      </c>
      <c r="O1675" s="16">
        <f t="shared" si="620"/>
        <v>0</v>
      </c>
      <c r="P1675" s="16">
        <f t="shared" ca="1" si="620"/>
        <v>1.1111111111111112E-2</v>
      </c>
      <c r="Q1675" s="16">
        <f t="shared" ca="1" si="620"/>
        <v>0</v>
      </c>
      <c r="R1675" s="16">
        <f t="shared" ca="1" si="620"/>
        <v>6.2499999999999995E-3</v>
      </c>
      <c r="S1675" s="16">
        <f t="shared" si="620"/>
        <v>0</v>
      </c>
      <c r="T1675" s="16">
        <f t="shared" ca="1" si="620"/>
        <v>0</v>
      </c>
      <c r="U1675" s="16">
        <f t="shared" ca="1" si="620"/>
        <v>4.1666666666666666E-3</v>
      </c>
      <c r="V1675" s="16">
        <f t="shared" ca="1" si="620"/>
        <v>7.6388888888888886E-3</v>
      </c>
      <c r="W1675" s="16">
        <f t="shared" ca="1" si="620"/>
        <v>0</v>
      </c>
      <c r="X1675" s="16">
        <f t="shared" ca="1" si="620"/>
        <v>0</v>
      </c>
      <c r="Y1675" s="16">
        <f t="shared" ca="1" si="620"/>
        <v>1.1111111111111112E-2</v>
      </c>
      <c r="Z1675" s="16">
        <f t="shared" si="620"/>
        <v>0</v>
      </c>
      <c r="AA1675" s="16">
        <f t="shared" si="620"/>
        <v>0</v>
      </c>
      <c r="AB1675" s="16">
        <f t="shared" ca="1" si="620"/>
        <v>0</v>
      </c>
      <c r="AC1675" s="16">
        <f t="shared" ca="1" si="620"/>
        <v>0</v>
      </c>
      <c r="AD1675" s="16">
        <f t="shared" ca="1" si="620"/>
        <v>0</v>
      </c>
      <c r="AE1675" s="16">
        <f t="shared" ca="1" si="620"/>
        <v>0</v>
      </c>
      <c r="AF1675" s="16">
        <f t="shared" ca="1" si="620"/>
        <v>1.3888888888888889E-3</v>
      </c>
      <c r="AH1675" s="24">
        <f ca="1">SUM(B1675:AF1675)</f>
        <v>6.597222222222221E-2</v>
      </c>
    </row>
    <row r="1676" spans="1:35" ht="14.25" customHeight="1"/>
    <row r="1677" spans="1:35" ht="14.25" customHeight="1"/>
    <row r="1678" spans="1:35" ht="14.25" customHeight="1"/>
    <row r="1680" spans="1:35" ht="15" customHeight="1">
      <c r="A1680" s="56" t="str">
        <f>Entry!A82</f>
        <v>MR. ANAND PRADHAN</v>
      </c>
      <c r="B1680" s="56"/>
      <c r="C1680" s="56"/>
      <c r="D1680" s="56"/>
      <c r="E1680" s="56"/>
      <c r="F1680" s="56"/>
      <c r="G1680" s="56"/>
      <c r="H1680" s="52" t="s">
        <v>15</v>
      </c>
      <c r="I1680" s="52"/>
      <c r="J1680" s="52"/>
      <c r="K1680" s="52"/>
      <c r="L1680" s="26">
        <f>AH1696</f>
        <v>0</v>
      </c>
      <c r="M1680" s="49" t="s">
        <v>16</v>
      </c>
      <c r="N1680" s="52" t="s">
        <v>17</v>
      </c>
      <c r="O1680" s="52"/>
      <c r="P1680" s="49">
        <v>0</v>
      </c>
      <c r="Q1680" s="49" t="s">
        <v>18</v>
      </c>
      <c r="R1680" s="52" t="s">
        <v>19</v>
      </c>
      <c r="S1680" s="52"/>
      <c r="T1680" s="49">
        <f>AI1682</f>
        <v>25</v>
      </c>
      <c r="U1680" s="52" t="s">
        <v>20</v>
      </c>
      <c r="V1680" s="52"/>
      <c r="W1680" s="49">
        <f>AI1683</f>
        <v>0</v>
      </c>
      <c r="X1680" s="52" t="s">
        <v>21</v>
      </c>
      <c r="Y1680" s="52"/>
      <c r="Z1680" s="49">
        <f>AI1684</f>
        <v>6</v>
      </c>
      <c r="AA1680" s="53" t="s">
        <v>26</v>
      </c>
      <c r="AB1680" s="53"/>
      <c r="AC1680" s="53"/>
      <c r="AD1680" s="53"/>
      <c r="AE1680" s="50"/>
      <c r="AF1680" s="50"/>
      <c r="AG1680" s="50"/>
    </row>
    <row r="1681" spans="1:35" ht="14.25" customHeight="1">
      <c r="A1681" s="25"/>
      <c r="B1681" s="25"/>
      <c r="C1681" s="25"/>
      <c r="D1681" s="25"/>
      <c r="E1681" s="25"/>
      <c r="F1681" s="25"/>
      <c r="G1681" s="25"/>
      <c r="H1681" s="54" t="s">
        <v>23</v>
      </c>
      <c r="I1681" s="54"/>
      <c r="J1681" s="54"/>
      <c r="K1681" s="27">
        <f ca="1">AH1695</f>
        <v>7.7083333333333337E-2</v>
      </c>
      <c r="L1681" s="55" t="s">
        <v>25</v>
      </c>
      <c r="M1681" s="55"/>
      <c r="N1681" s="28">
        <v>0</v>
      </c>
      <c r="O1681" s="29"/>
      <c r="P1681" s="29"/>
      <c r="Q1681" s="29"/>
      <c r="R1681" s="29"/>
      <c r="S1681" s="29"/>
      <c r="T1681" s="29"/>
      <c r="U1681" s="29"/>
      <c r="V1681" s="29"/>
      <c r="W1681" s="29"/>
      <c r="X1681" s="29"/>
      <c r="Y1681" s="29"/>
      <c r="Z1681" s="29"/>
      <c r="AA1681" s="29"/>
      <c r="AB1681" s="29"/>
      <c r="AC1681" s="29"/>
      <c r="AD1681" s="29"/>
      <c r="AE1681" s="20"/>
      <c r="AF1681" s="20"/>
      <c r="AG1681" s="20"/>
    </row>
    <row r="1682" spans="1:35" ht="12.2" customHeight="1">
      <c r="A1682" s="10" t="s">
        <v>12</v>
      </c>
      <c r="B1682" s="5" t="str">
        <f>IF(B1689="M","P",IF(B1689="E","P",IF(B1689="N","P",IF(B1689="GS","P",IF(B1689="O","O","A")))))</f>
        <v>P</v>
      </c>
      <c r="C1682" s="5" t="str">
        <f t="shared" ref="C1682:AF1682" si="621">IF(C1689="M","P",IF(C1689="E","P",IF(C1689="N","P",IF(C1689="GS","P",IF(C1689="O","O","A")))))</f>
        <v>P</v>
      </c>
      <c r="D1682" s="5" t="str">
        <f t="shared" si="621"/>
        <v>P</v>
      </c>
      <c r="E1682" s="5" t="str">
        <f t="shared" si="621"/>
        <v>O</v>
      </c>
      <c r="F1682" s="5" t="str">
        <f t="shared" si="621"/>
        <v>P</v>
      </c>
      <c r="G1682" s="5" t="str">
        <f t="shared" si="621"/>
        <v>P</v>
      </c>
      <c r="H1682" s="5" t="str">
        <f t="shared" si="621"/>
        <v>P</v>
      </c>
      <c r="I1682" s="5" t="str">
        <f t="shared" si="621"/>
        <v>P</v>
      </c>
      <c r="J1682" s="5" t="str">
        <f t="shared" si="621"/>
        <v>P</v>
      </c>
      <c r="K1682" s="5" t="str">
        <f t="shared" si="621"/>
        <v>P</v>
      </c>
      <c r="L1682" s="5" t="str">
        <f t="shared" si="621"/>
        <v>O</v>
      </c>
      <c r="M1682" s="5" t="str">
        <f t="shared" si="621"/>
        <v>P</v>
      </c>
      <c r="N1682" s="5" t="str">
        <f t="shared" si="621"/>
        <v>P</v>
      </c>
      <c r="O1682" s="5" t="str">
        <f t="shared" si="621"/>
        <v>O</v>
      </c>
      <c r="P1682" s="5" t="str">
        <f t="shared" si="621"/>
        <v>P</v>
      </c>
      <c r="Q1682" s="5" t="str">
        <f t="shared" si="621"/>
        <v>P</v>
      </c>
      <c r="R1682" s="5" t="str">
        <f t="shared" si="621"/>
        <v>P</v>
      </c>
      <c r="S1682" s="5" t="str">
        <f t="shared" si="621"/>
        <v>O</v>
      </c>
      <c r="T1682" s="5" t="str">
        <f t="shared" si="621"/>
        <v>P</v>
      </c>
      <c r="U1682" s="5" t="str">
        <f t="shared" si="621"/>
        <v>P</v>
      </c>
      <c r="V1682" s="5" t="str">
        <f t="shared" si="621"/>
        <v>P</v>
      </c>
      <c r="W1682" s="5" t="str">
        <f t="shared" si="621"/>
        <v>P</v>
      </c>
      <c r="X1682" s="5" t="str">
        <f t="shared" si="621"/>
        <v>P</v>
      </c>
      <c r="Y1682" s="5" t="str">
        <f t="shared" si="621"/>
        <v>P</v>
      </c>
      <c r="Z1682" s="5" t="str">
        <f t="shared" si="621"/>
        <v>O</v>
      </c>
      <c r="AA1682" s="5" t="str">
        <f t="shared" si="621"/>
        <v>O</v>
      </c>
      <c r="AB1682" s="5" t="str">
        <f t="shared" si="621"/>
        <v>P</v>
      </c>
      <c r="AC1682" s="5" t="str">
        <f t="shared" si="621"/>
        <v>P</v>
      </c>
      <c r="AD1682" s="5" t="str">
        <f t="shared" si="621"/>
        <v>P</v>
      </c>
      <c r="AE1682" s="5" t="str">
        <f t="shared" si="621"/>
        <v>P</v>
      </c>
      <c r="AF1682" s="5" t="str">
        <f t="shared" si="621"/>
        <v>P</v>
      </c>
      <c r="AH1682" s="2" t="s">
        <v>1</v>
      </c>
      <c r="AI1682" s="1">
        <f>COUNTIF(B1682:AF1682,"P")</f>
        <v>25</v>
      </c>
    </row>
    <row r="1683" spans="1:35" ht="12.2" customHeight="1">
      <c r="A1683" s="11" t="s">
        <v>2</v>
      </c>
      <c r="B1683" s="3" t="str">
        <f ca="1">IF(B1689="M",TEXT(7.8/24+RAND()*(8.3/24-7.8/24),"HH:MM"),(IF(B1689="E",TEXT(13.8/24+RAND()*(14.3/24-13.8/24),"HH:MM"),IF(B1689="GS",TEXT(8.8/24+RAND()*(9.3/24-8.8/24),"HH:MM"),IF(B1689="N",TEXT(19.8/24+RAND()*(20.3/24-19.8/24),"HH:MM"),"")))))</f>
        <v>09:08</v>
      </c>
      <c r="C1683" s="3" t="str">
        <f t="shared" ref="C1683:AF1683" ca="1" si="622">IF(C1689="M",TEXT(7.8/24+RAND()*(8.3/24-7.8/24),"HH:MM"),(IF(C1689="E",TEXT(13.8/24+RAND()*(14.3/24-13.8/24),"HH:MM"),IF(C1689="GS",TEXT(8.8/24+RAND()*(9.3/24-8.8/24),"HH:MM"),IF(C1689="N",TEXT(19.8/24+RAND()*(20.3/24-19.8/24),"HH:MM"),"")))))</f>
        <v>09:09</v>
      </c>
      <c r="D1683" s="3" t="str">
        <f t="shared" ca="1" si="622"/>
        <v>09:04</v>
      </c>
      <c r="E1683" s="3" t="str">
        <f t="shared" ca="1" si="622"/>
        <v/>
      </c>
      <c r="F1683" s="3" t="str">
        <f t="shared" ca="1" si="622"/>
        <v>09:01</v>
      </c>
      <c r="G1683" s="3" t="str">
        <f t="shared" ca="1" si="622"/>
        <v>09:05</v>
      </c>
      <c r="H1683" s="3" t="str">
        <f t="shared" ca="1" si="622"/>
        <v>08:48</v>
      </c>
      <c r="I1683" s="3" t="str">
        <f t="shared" ca="1" si="622"/>
        <v>09:02</v>
      </c>
      <c r="J1683" s="3" t="str">
        <f t="shared" ca="1" si="622"/>
        <v>08:49</v>
      </c>
      <c r="K1683" s="3" t="str">
        <f t="shared" ca="1" si="622"/>
        <v>08:58</v>
      </c>
      <c r="L1683" s="3" t="str">
        <f t="shared" ca="1" si="622"/>
        <v/>
      </c>
      <c r="M1683" s="3" t="str">
        <f t="shared" ca="1" si="622"/>
        <v>09:06</v>
      </c>
      <c r="N1683" s="3" t="str">
        <f t="shared" ca="1" si="622"/>
        <v>08:54</v>
      </c>
      <c r="O1683" s="3" t="str">
        <f t="shared" ca="1" si="622"/>
        <v/>
      </c>
      <c r="P1683" s="3" t="str">
        <f t="shared" ca="1" si="622"/>
        <v>08:56</v>
      </c>
      <c r="Q1683" s="3" t="str">
        <f t="shared" ca="1" si="622"/>
        <v>09:15</v>
      </c>
      <c r="R1683" s="3" t="str">
        <f t="shared" ca="1" si="622"/>
        <v>09:06</v>
      </c>
      <c r="S1683" s="3" t="str">
        <f t="shared" ca="1" si="622"/>
        <v/>
      </c>
      <c r="T1683" s="3" t="str">
        <f t="shared" ca="1" si="622"/>
        <v>09:13</v>
      </c>
      <c r="U1683" s="3" t="str">
        <f t="shared" ca="1" si="622"/>
        <v>09:05</v>
      </c>
      <c r="V1683" s="3" t="str">
        <f t="shared" ca="1" si="622"/>
        <v>08:51</v>
      </c>
      <c r="W1683" s="3" t="str">
        <f t="shared" ca="1" si="622"/>
        <v>09:14</v>
      </c>
      <c r="X1683" s="3" t="str">
        <f t="shared" ca="1" si="622"/>
        <v>08:58</v>
      </c>
      <c r="Y1683" s="3" t="str">
        <f t="shared" ca="1" si="622"/>
        <v>08:59</v>
      </c>
      <c r="Z1683" s="3" t="str">
        <f t="shared" ca="1" si="622"/>
        <v/>
      </c>
      <c r="AA1683" s="3" t="str">
        <f t="shared" ca="1" si="622"/>
        <v/>
      </c>
      <c r="AB1683" s="3" t="str">
        <f t="shared" ca="1" si="622"/>
        <v>08:50</v>
      </c>
      <c r="AC1683" s="3" t="str">
        <f t="shared" ca="1" si="622"/>
        <v>09:08</v>
      </c>
      <c r="AD1683" s="3" t="str">
        <f t="shared" ca="1" si="622"/>
        <v>08:53</v>
      </c>
      <c r="AE1683" s="3" t="str">
        <f t="shared" ca="1" si="622"/>
        <v>09:15</v>
      </c>
      <c r="AF1683" s="3" t="str">
        <f t="shared" ca="1" si="622"/>
        <v>08:55</v>
      </c>
      <c r="AH1683" s="2" t="s">
        <v>3</v>
      </c>
      <c r="AI1683" s="1">
        <f>COUNTIF(B1682:AF1682,"A")</f>
        <v>0</v>
      </c>
    </row>
    <row r="1684" spans="1:35" ht="12.2" customHeight="1">
      <c r="A1684" s="11" t="s">
        <v>4</v>
      </c>
      <c r="B1684" s="3" t="str">
        <f ca="1">IF(B1689="M",TEXT(17/24+RAND()*(17.3/24-17/24),"HH:MM"),(IF(B1689="E",TEXT(20/24+RAND()*(20.3/24-20/24),"HH:MM"),IF(B1689="N",TEXT(8/24+RAND()*(8.3/24-8/24),"HH:MM"),IF(B1689="GS",TEXT(17/24+RAND()*(17.3/24-17/24),"HH:MM"),"")))))</f>
        <v>17:14</v>
      </c>
      <c r="C1684" s="3" t="str">
        <f t="shared" ref="C1684:AF1684" ca="1" si="623">IF(C1689="M",TEXT(17/24+RAND()*(17.3/24-17/24),"HH:MM"),(IF(C1689="E",TEXT(20/24+RAND()*(20.3/24-20/24),"HH:MM"),IF(C1689="N",TEXT(8/24+RAND()*(8.3/24-8/24),"HH:MM"),IF(C1689="GS",TEXT(17/24+RAND()*(17.3/24-17/24),"HH:MM"),"")))))</f>
        <v>17:07</v>
      </c>
      <c r="D1684" s="3" t="str">
        <f t="shared" ca="1" si="623"/>
        <v>17:09</v>
      </c>
      <c r="E1684" s="3" t="str">
        <f t="shared" ca="1" si="623"/>
        <v/>
      </c>
      <c r="F1684" s="3" t="str">
        <f t="shared" ca="1" si="623"/>
        <v>17:01</v>
      </c>
      <c r="G1684" s="3" t="str">
        <f t="shared" ca="1" si="623"/>
        <v>17:06</v>
      </c>
      <c r="H1684" s="3" t="str">
        <f t="shared" ca="1" si="623"/>
        <v>17:14</v>
      </c>
      <c r="I1684" s="3" t="str">
        <f t="shared" ca="1" si="623"/>
        <v>17:17</v>
      </c>
      <c r="J1684" s="3" t="str">
        <f t="shared" ca="1" si="623"/>
        <v>17:04</v>
      </c>
      <c r="K1684" s="3" t="str">
        <f t="shared" ca="1" si="623"/>
        <v>17:06</v>
      </c>
      <c r="L1684" s="3" t="str">
        <f t="shared" ca="1" si="623"/>
        <v/>
      </c>
      <c r="M1684" s="3" t="str">
        <f t="shared" ca="1" si="623"/>
        <v>17:16</v>
      </c>
      <c r="N1684" s="3" t="str">
        <f t="shared" ca="1" si="623"/>
        <v>17:16</v>
      </c>
      <c r="O1684" s="3" t="str">
        <f t="shared" ca="1" si="623"/>
        <v/>
      </c>
      <c r="P1684" s="3" t="str">
        <f t="shared" ca="1" si="623"/>
        <v>17:05</v>
      </c>
      <c r="Q1684" s="3" t="str">
        <f t="shared" ca="1" si="623"/>
        <v>17:01</v>
      </c>
      <c r="R1684" s="3" t="str">
        <f t="shared" ca="1" si="623"/>
        <v>17:07</v>
      </c>
      <c r="S1684" s="3" t="str">
        <f t="shared" ca="1" si="623"/>
        <v/>
      </c>
      <c r="T1684" s="3" t="str">
        <f t="shared" ca="1" si="623"/>
        <v>17:17</v>
      </c>
      <c r="U1684" s="3" t="str">
        <f t="shared" ca="1" si="623"/>
        <v>17:17</v>
      </c>
      <c r="V1684" s="3" t="str">
        <f t="shared" ca="1" si="623"/>
        <v>17:11</v>
      </c>
      <c r="W1684" s="3" t="str">
        <f t="shared" ca="1" si="623"/>
        <v>17:12</v>
      </c>
      <c r="X1684" s="3" t="str">
        <f t="shared" ca="1" si="623"/>
        <v>17:05</v>
      </c>
      <c r="Y1684" s="3" t="str">
        <f t="shared" ca="1" si="623"/>
        <v>17:15</v>
      </c>
      <c r="Z1684" s="3" t="str">
        <f t="shared" ca="1" si="623"/>
        <v/>
      </c>
      <c r="AA1684" s="3" t="str">
        <f t="shared" ca="1" si="623"/>
        <v/>
      </c>
      <c r="AB1684" s="3" t="str">
        <f t="shared" ca="1" si="623"/>
        <v>17:15</v>
      </c>
      <c r="AC1684" s="3" t="str">
        <f t="shared" ca="1" si="623"/>
        <v>17:12</v>
      </c>
      <c r="AD1684" s="3" t="str">
        <f t="shared" ca="1" si="623"/>
        <v>17:11</v>
      </c>
      <c r="AE1684" s="3" t="str">
        <f t="shared" ca="1" si="623"/>
        <v>17:14</v>
      </c>
      <c r="AF1684" s="3" t="str">
        <f t="shared" ca="1" si="623"/>
        <v>17:06</v>
      </c>
      <c r="AH1684" s="1" t="s">
        <v>22</v>
      </c>
      <c r="AI1684" s="1">
        <f>COUNTIF(B1689:AF1689,"O")</f>
        <v>6</v>
      </c>
    </row>
    <row r="1685" spans="1:35" ht="12.2" customHeight="1">
      <c r="A1685" s="11" t="s">
        <v>5</v>
      </c>
      <c r="B1685" s="3" t="str">
        <f ca="1">IF(B1689="M",TEXT(B1684-B1683,"H:MM"),IF(B1689="E",TEXT(B1684-B1683,"H:MM"),IF(B1689="N",TEXT(B1684+24-B1683+30,"H:MM"),IF(B1689="GS",TEXT(B1684-B1683,"H:MM"),""))))</f>
        <v>8:06</v>
      </c>
      <c r="C1685" s="3" t="str">
        <f t="shared" ref="C1685:AF1685" ca="1" si="624">IF(C1689="M",TEXT(C1684-C1683,"H:MM"),IF(C1689="E",TEXT(C1684-C1683,"H:MM"),IF(C1689="N",TEXT(C1684+24-C1683+30,"H:MM"),IF(C1689="GS",TEXT(C1684-C1683,"H:MM"),""))))</f>
        <v>7:58</v>
      </c>
      <c r="D1685" s="3" t="str">
        <f t="shared" ca="1" si="624"/>
        <v>8:05</v>
      </c>
      <c r="E1685" s="3" t="str">
        <f t="shared" si="624"/>
        <v/>
      </c>
      <c r="F1685" s="3" t="str">
        <f t="shared" ca="1" si="624"/>
        <v>8:00</v>
      </c>
      <c r="G1685" s="3" t="str">
        <f t="shared" ca="1" si="624"/>
        <v>8:01</v>
      </c>
      <c r="H1685" s="3" t="str">
        <f t="shared" ca="1" si="624"/>
        <v>8:26</v>
      </c>
      <c r="I1685" s="3" t="str">
        <f t="shared" ca="1" si="624"/>
        <v>8:15</v>
      </c>
      <c r="J1685" s="3" t="str">
        <f t="shared" ca="1" si="624"/>
        <v>8:15</v>
      </c>
      <c r="K1685" s="3" t="str">
        <f t="shared" ca="1" si="624"/>
        <v>8:08</v>
      </c>
      <c r="L1685" s="3" t="str">
        <f t="shared" si="624"/>
        <v/>
      </c>
      <c r="M1685" s="3" t="str">
        <f t="shared" ca="1" si="624"/>
        <v>8:10</v>
      </c>
      <c r="N1685" s="3" t="str">
        <f t="shared" ca="1" si="624"/>
        <v>8:22</v>
      </c>
      <c r="O1685" s="3" t="str">
        <f t="shared" si="624"/>
        <v/>
      </c>
      <c r="P1685" s="3" t="str">
        <f t="shared" ca="1" si="624"/>
        <v>8:09</v>
      </c>
      <c r="Q1685" s="3" t="str">
        <f t="shared" ca="1" si="624"/>
        <v>7:46</v>
      </c>
      <c r="R1685" s="3" t="str">
        <f t="shared" ca="1" si="624"/>
        <v>8:01</v>
      </c>
      <c r="S1685" s="3" t="str">
        <f t="shared" si="624"/>
        <v/>
      </c>
      <c r="T1685" s="3" t="str">
        <f t="shared" ca="1" si="624"/>
        <v>8:04</v>
      </c>
      <c r="U1685" s="3" t="str">
        <f t="shared" ca="1" si="624"/>
        <v>8:12</v>
      </c>
      <c r="V1685" s="3" t="str">
        <f t="shared" ca="1" si="624"/>
        <v>8:20</v>
      </c>
      <c r="W1685" s="3" t="str">
        <f t="shared" ca="1" si="624"/>
        <v>7:58</v>
      </c>
      <c r="X1685" s="3" t="str">
        <f t="shared" ca="1" si="624"/>
        <v>8:07</v>
      </c>
      <c r="Y1685" s="3" t="str">
        <f t="shared" ca="1" si="624"/>
        <v>8:16</v>
      </c>
      <c r="Z1685" s="3" t="str">
        <f t="shared" si="624"/>
        <v/>
      </c>
      <c r="AA1685" s="3" t="str">
        <f t="shared" si="624"/>
        <v/>
      </c>
      <c r="AB1685" s="3" t="str">
        <f t="shared" ca="1" si="624"/>
        <v>8:25</v>
      </c>
      <c r="AC1685" s="3" t="str">
        <f t="shared" ca="1" si="624"/>
        <v>8:04</v>
      </c>
      <c r="AD1685" s="3" t="str">
        <f t="shared" ca="1" si="624"/>
        <v>8:18</v>
      </c>
      <c r="AE1685" s="3" t="str">
        <f t="shared" ca="1" si="624"/>
        <v>7:59</v>
      </c>
      <c r="AF1685" s="3" t="str">
        <f t="shared" ca="1" si="624"/>
        <v>8:11</v>
      </c>
      <c r="AH1685" s="1" t="s">
        <v>27</v>
      </c>
      <c r="AI1685" s="1">
        <f ca="1">COUNTIF(B1686:AF1686,(B1686:AF1686)&gt;0)</f>
        <v>0</v>
      </c>
    </row>
    <row r="1686" spans="1:35" ht="12.2" customHeight="1">
      <c r="A1686" s="11" t="s">
        <v>6</v>
      </c>
      <c r="B1686" s="6" t="str">
        <f ca="1">IF(AND(B1689="GS",B1691&gt;$B$19),TEXT(B1691-$B$19,"HH:MM"),IF(AND(B1689="M",B1691&gt;$B$15),TEXT(B1691-$B$15,"HH:MM"),IF(AND(B1689="E",B1691&gt;$B$17),TEXT(B1691-$B$17,"HH:MM"),IF(AND(B1689="N",B1691&gt;$B$18),TEXT(B1691-$B$18,"HH:MM"),IF(OR(B1689="O",B1689="A"),"",0)))))</f>
        <v>00:08</v>
      </c>
      <c r="C1686" s="6" t="str">
        <f ca="1">IF(AND(C1689="GS",C1691&gt;$B$19),TEXT(C1691-$B$19,"HH:MM"),IF(AND(C1689="M",C1691&gt;$B$15),TEXT(C1691-$B$15,"HH:MM"),IF(AND(C1689="E",C1691&gt;$B$17),TEXT(C1691-$B$17,"HH:MM"),IF(AND(C1689="N",C1691&gt;$B$18),TEXT(C1691-$B$18,"HH:MM"),IF(OR(C1689="O",C1689="A"),"",0)))))</f>
        <v>00:09</v>
      </c>
      <c r="D1686" s="6" t="str">
        <f ca="1">IF(AND(D1689="GS",D1691&gt;$B$19),TEXT(D1691-$B$19,"HH:MM"),IF(AND(D1689="M",D1691&gt;$B$15),TEXT(D1691-$B$15,"HH:MM"),IF(AND(D1689="E",D1691&gt;$B$17),TEXT(D1691-$B$17,"HH:MM"),IF(AND(D1689="N",D1691&gt;$B$18),TEXT(D1691-$B$18,"HH:MM"),IF(OR(D1689="O",D1689="A"),"",0)))))</f>
        <v>00:04</v>
      </c>
      <c r="E1686" s="6" t="str">
        <f t="shared" ref="E1686:AF1686" si="625">IF(AND(E1689="GS",E1691&gt;$B$19),TEXT(E1691-$B$19,"HH:MM"),IF(AND(E1689="M",E1691&gt;$B$15),TEXT(E1691-$B$15,"HH:MM"),IF(AND(E1689="E",E1691&gt;$B$17),TEXT(E1691-$B$17,"HH:MM"),IF(AND(E1689="N",E1691&gt;$B$18),TEXT(E1691-$B$18,"HH:MM"),IF(OR(E1689="O",E1689="A"),"",0)))))</f>
        <v/>
      </c>
      <c r="F1686" s="6" t="str">
        <f t="shared" ca="1" si="625"/>
        <v>00:01</v>
      </c>
      <c r="G1686" s="6" t="str">
        <f t="shared" ca="1" si="625"/>
        <v>00:05</v>
      </c>
      <c r="H1686" s="6">
        <f t="shared" ca="1" si="625"/>
        <v>0</v>
      </c>
      <c r="I1686" s="6" t="str">
        <f t="shared" ca="1" si="625"/>
        <v>00:02</v>
      </c>
      <c r="J1686" s="6">
        <f t="shared" ca="1" si="625"/>
        <v>0</v>
      </c>
      <c r="K1686" s="6">
        <f t="shared" ca="1" si="625"/>
        <v>0</v>
      </c>
      <c r="L1686" s="6" t="str">
        <f t="shared" si="625"/>
        <v/>
      </c>
      <c r="M1686" s="6" t="str">
        <f t="shared" ca="1" si="625"/>
        <v>00:06</v>
      </c>
      <c r="N1686" s="6">
        <f t="shared" ca="1" si="625"/>
        <v>0</v>
      </c>
      <c r="O1686" s="6" t="str">
        <f t="shared" si="625"/>
        <v/>
      </c>
      <c r="P1686" s="6">
        <f t="shared" ca="1" si="625"/>
        <v>0</v>
      </c>
      <c r="Q1686" s="6" t="str">
        <f t="shared" ca="1" si="625"/>
        <v>00:15</v>
      </c>
      <c r="R1686" s="6" t="str">
        <f t="shared" ca="1" si="625"/>
        <v>00:06</v>
      </c>
      <c r="S1686" s="6" t="str">
        <f t="shared" si="625"/>
        <v/>
      </c>
      <c r="T1686" s="6" t="str">
        <f t="shared" ca="1" si="625"/>
        <v>00:13</v>
      </c>
      <c r="U1686" s="6" t="str">
        <f t="shared" ca="1" si="625"/>
        <v>00:05</v>
      </c>
      <c r="V1686" s="6">
        <f t="shared" ca="1" si="625"/>
        <v>0</v>
      </c>
      <c r="W1686" s="6" t="str">
        <f t="shared" ca="1" si="625"/>
        <v>00:14</v>
      </c>
      <c r="X1686" s="6">
        <f t="shared" ca="1" si="625"/>
        <v>0</v>
      </c>
      <c r="Y1686" s="6">
        <f t="shared" ca="1" si="625"/>
        <v>0</v>
      </c>
      <c r="Z1686" s="6" t="str">
        <f t="shared" si="625"/>
        <v/>
      </c>
      <c r="AA1686" s="6" t="str">
        <f t="shared" si="625"/>
        <v/>
      </c>
      <c r="AB1686" s="6">
        <f t="shared" ca="1" si="625"/>
        <v>0</v>
      </c>
      <c r="AC1686" s="6" t="str">
        <f t="shared" ca="1" si="625"/>
        <v>00:08</v>
      </c>
      <c r="AD1686" s="6">
        <f t="shared" ca="1" si="625"/>
        <v>0</v>
      </c>
      <c r="AE1686" s="6" t="str">
        <f t="shared" ca="1" si="625"/>
        <v>00:15</v>
      </c>
      <c r="AF1686" s="6">
        <f t="shared" ca="1" si="625"/>
        <v>0</v>
      </c>
    </row>
    <row r="1687" spans="1:35" ht="12.2" customHeight="1">
      <c r="A1687" s="12" t="s">
        <v>7</v>
      </c>
      <c r="B1687" s="7"/>
      <c r="C1687" s="7"/>
      <c r="D1687" s="8"/>
      <c r="E1687" s="7"/>
      <c r="F1687" s="7"/>
      <c r="G1687" s="7"/>
      <c r="H1687" s="8"/>
      <c r="I1687" s="8"/>
      <c r="J1687" s="7"/>
      <c r="K1687" s="7"/>
      <c r="L1687" s="7"/>
      <c r="M1687" s="7"/>
      <c r="N1687" s="7"/>
      <c r="O1687" s="7"/>
      <c r="P1687" s="7"/>
      <c r="Q1687" s="7"/>
      <c r="R1687" s="8"/>
      <c r="S1687" s="7"/>
      <c r="T1687" s="7"/>
      <c r="U1687" s="7"/>
      <c r="V1687" s="7"/>
      <c r="W1687" s="7"/>
      <c r="X1687" s="7"/>
      <c r="Y1687" s="8"/>
      <c r="Z1687" s="7"/>
      <c r="AA1687" s="8"/>
      <c r="AB1687" s="7"/>
      <c r="AC1687" s="8"/>
      <c r="AD1687" s="8"/>
      <c r="AE1687" s="8"/>
      <c r="AF1687" s="8"/>
    </row>
    <row r="1688" spans="1:35" ht="12.2" customHeight="1">
      <c r="A1688" s="13" t="s">
        <v>8</v>
      </c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</row>
    <row r="1689" spans="1:35" ht="18.75" customHeight="1">
      <c r="A1689" s="14" t="s">
        <v>13</v>
      </c>
      <c r="B1689" s="4" t="str">
        <f>Entry!B82</f>
        <v>GS</v>
      </c>
      <c r="C1689" s="4" t="str">
        <f>Entry!C82</f>
        <v>GS</v>
      </c>
      <c r="D1689" s="4" t="str">
        <f>Entry!D82</f>
        <v>GS</v>
      </c>
      <c r="E1689" s="4" t="str">
        <f>Entry!E82</f>
        <v>O</v>
      </c>
      <c r="F1689" s="4" t="str">
        <f>Entry!F82</f>
        <v>GS</v>
      </c>
      <c r="G1689" s="4" t="str">
        <f>Entry!G82</f>
        <v>GS</v>
      </c>
      <c r="H1689" s="4" t="str">
        <f>Entry!H82</f>
        <v>GS</v>
      </c>
      <c r="I1689" s="4" t="str">
        <f>Entry!I82</f>
        <v>GS</v>
      </c>
      <c r="J1689" s="4" t="str">
        <f>Entry!J82</f>
        <v>GS</v>
      </c>
      <c r="K1689" s="4" t="str">
        <f>Entry!K82</f>
        <v>GS</v>
      </c>
      <c r="L1689" s="4" t="str">
        <f>Entry!L82</f>
        <v>O</v>
      </c>
      <c r="M1689" s="4" t="str">
        <f>Entry!M82</f>
        <v>GS</v>
      </c>
      <c r="N1689" s="4" t="str">
        <f>Entry!N82</f>
        <v>GS</v>
      </c>
      <c r="O1689" s="4" t="str">
        <f>Entry!O82</f>
        <v>O</v>
      </c>
      <c r="P1689" s="4" t="str">
        <f>Entry!P82</f>
        <v>GS</v>
      </c>
      <c r="Q1689" s="4" t="str">
        <f>Entry!Q82</f>
        <v>GS</v>
      </c>
      <c r="R1689" s="4" t="str">
        <f>Entry!R82</f>
        <v>GS</v>
      </c>
      <c r="S1689" s="4" t="str">
        <f>Entry!S82</f>
        <v>O</v>
      </c>
      <c r="T1689" s="4" t="str">
        <f>Entry!T82</f>
        <v>GS</v>
      </c>
      <c r="U1689" s="4" t="str">
        <f>Entry!U82</f>
        <v>GS</v>
      </c>
      <c r="V1689" s="4" t="str">
        <f>Entry!V82</f>
        <v>GS</v>
      </c>
      <c r="W1689" s="4" t="str">
        <f>Entry!W82</f>
        <v>GS</v>
      </c>
      <c r="X1689" s="4" t="str">
        <f>Entry!X82</f>
        <v>GS</v>
      </c>
      <c r="Y1689" s="4" t="str">
        <f>Entry!Y82</f>
        <v>GS</v>
      </c>
      <c r="Z1689" s="4" t="str">
        <f>Entry!Z82</f>
        <v>O</v>
      </c>
      <c r="AA1689" s="4" t="str">
        <f>Entry!AA82</f>
        <v>O</v>
      </c>
      <c r="AB1689" s="4" t="str">
        <f>Entry!AB82</f>
        <v>GS</v>
      </c>
      <c r="AC1689" s="4" t="str">
        <f>Entry!AC82</f>
        <v>GS</v>
      </c>
      <c r="AD1689" s="4" t="str">
        <f>Entry!AD82</f>
        <v>GS</v>
      </c>
      <c r="AE1689" s="4" t="str">
        <f>Entry!AE82</f>
        <v>GS</v>
      </c>
      <c r="AF1689" s="4" t="str">
        <f>Entry!AF82</f>
        <v>GS</v>
      </c>
    </row>
    <row r="1690" spans="1:35" hidden="1">
      <c r="A1690" s="1" t="s">
        <v>10</v>
      </c>
      <c r="B1690" s="16">
        <v>0.33333333333333331</v>
      </c>
      <c r="C1690" s="15"/>
    </row>
    <row r="1691" spans="1:35" hidden="1">
      <c r="B1691" s="16">
        <f ca="1">IF(OR(B1689="O",B1689="A"),"O ",VALUE(B1683))</f>
        <v>0.38055555555555554</v>
      </c>
      <c r="C1691" s="16">
        <f ca="1">IF(OR(C1689="O",C1689="A"),"O ",VALUE(C1683))</f>
        <v>0.38125000000000003</v>
      </c>
      <c r="D1691" s="16">
        <f ca="1">IF(OR(D1689="O",D1689="A"),"O ",VALUE(D1683))</f>
        <v>0.37777777777777777</v>
      </c>
      <c r="E1691" s="16" t="str">
        <f t="shared" ref="E1691:AF1691" si="626">IF(OR(E1689="O",E1689="A"),"O ",VALUE(E1683))</f>
        <v xml:space="preserve">O </v>
      </c>
      <c r="F1691" s="16">
        <f t="shared" ca="1" si="626"/>
        <v>0.3756944444444445</v>
      </c>
      <c r="G1691" s="16">
        <f t="shared" ca="1" si="626"/>
        <v>0.37847222222222227</v>
      </c>
      <c r="H1691" s="16">
        <f t="shared" ca="1" si="626"/>
        <v>0.3666666666666667</v>
      </c>
      <c r="I1691" s="16">
        <f t="shared" ca="1" si="626"/>
        <v>0.37638888888888888</v>
      </c>
      <c r="J1691" s="16">
        <f t="shared" ca="1" si="626"/>
        <v>0.36736111111111108</v>
      </c>
      <c r="K1691" s="16">
        <f t="shared" ca="1" si="626"/>
        <v>0.37361111111111112</v>
      </c>
      <c r="L1691" s="16" t="str">
        <f t="shared" si="626"/>
        <v xml:space="preserve">O </v>
      </c>
      <c r="M1691" s="16">
        <f t="shared" ca="1" si="626"/>
        <v>0.37916666666666665</v>
      </c>
      <c r="N1691" s="16">
        <f t="shared" ca="1" si="626"/>
        <v>0.37083333333333335</v>
      </c>
      <c r="O1691" s="16" t="str">
        <f t="shared" si="626"/>
        <v xml:space="preserve">O </v>
      </c>
      <c r="P1691" s="16">
        <f t="shared" ca="1" si="626"/>
        <v>0.37222222222222223</v>
      </c>
      <c r="Q1691" s="16">
        <f t="shared" ca="1" si="626"/>
        <v>0.38541666666666669</v>
      </c>
      <c r="R1691" s="16">
        <f t="shared" ca="1" si="626"/>
        <v>0.37916666666666665</v>
      </c>
      <c r="S1691" s="16" t="str">
        <f t="shared" si="626"/>
        <v xml:space="preserve">O </v>
      </c>
      <c r="T1691" s="16">
        <f t="shared" ca="1" si="626"/>
        <v>0.3840277777777778</v>
      </c>
      <c r="U1691" s="16">
        <f t="shared" ca="1" si="626"/>
        <v>0.37847222222222227</v>
      </c>
      <c r="V1691" s="16">
        <f t="shared" ca="1" si="626"/>
        <v>0.36874999999999997</v>
      </c>
      <c r="W1691" s="16">
        <f t="shared" ca="1" si="626"/>
        <v>0.38472222222222219</v>
      </c>
      <c r="X1691" s="16">
        <f t="shared" ca="1" si="626"/>
        <v>0.37361111111111112</v>
      </c>
      <c r="Y1691" s="16">
        <f t="shared" ca="1" si="626"/>
        <v>0.3743055555555555</v>
      </c>
      <c r="Z1691" s="16" t="str">
        <f t="shared" si="626"/>
        <v xml:space="preserve">O </v>
      </c>
      <c r="AA1691" s="16" t="str">
        <f t="shared" si="626"/>
        <v xml:space="preserve">O </v>
      </c>
      <c r="AB1691" s="16">
        <f t="shared" ca="1" si="626"/>
        <v>0.36805555555555558</v>
      </c>
      <c r="AC1691" s="16">
        <f t="shared" ca="1" si="626"/>
        <v>0.38055555555555554</v>
      </c>
      <c r="AD1691" s="16">
        <f t="shared" ca="1" si="626"/>
        <v>0.37013888888888885</v>
      </c>
      <c r="AE1691" s="16">
        <f t="shared" ca="1" si="626"/>
        <v>0.38541666666666669</v>
      </c>
      <c r="AF1691" s="16">
        <f t="shared" ca="1" si="626"/>
        <v>0.37152777777777773</v>
      </c>
    </row>
    <row r="1692" spans="1:35" hidden="1">
      <c r="A1692" s="1" t="s">
        <v>9</v>
      </c>
      <c r="B1692" s="17">
        <v>0.58333333333333337</v>
      </c>
      <c r="C1692" s="15"/>
    </row>
    <row r="1693" spans="1:35" hidden="1">
      <c r="A1693" s="1" t="s">
        <v>11</v>
      </c>
      <c r="B1693" s="17">
        <v>0.83333333333333337</v>
      </c>
      <c r="C1693" s="15"/>
    </row>
    <row r="1694" spans="1:35" hidden="1">
      <c r="A1694" s="1" t="s">
        <v>14</v>
      </c>
      <c r="B1694" s="16">
        <v>0.375</v>
      </c>
      <c r="C1694" s="15"/>
    </row>
    <row r="1695" spans="1:35" hidden="1">
      <c r="A1695" s="1" t="s">
        <v>24</v>
      </c>
      <c r="B1695" s="16">
        <f ca="1">IF(OR(B1689="O",B1689="A"),0,VALUE(B1686))</f>
        <v>5.5555555555555558E-3</v>
      </c>
      <c r="C1695" s="16">
        <f ca="1">IF(OR(C1689="O",C1689="A"),0,VALUE(C1686))</f>
        <v>6.2499999999999995E-3</v>
      </c>
      <c r="D1695" s="16">
        <f ca="1">IF(OR(D1689="O",D1689="A"),0,VALUE(D1686))</f>
        <v>2.7777777777777779E-3</v>
      </c>
      <c r="E1695" s="16">
        <f t="shared" ref="E1695:AF1695" si="627">IF(OR(E1689="O",E1689="A"),0,VALUE(E1686))</f>
        <v>0</v>
      </c>
      <c r="F1695" s="16">
        <f t="shared" ca="1" si="627"/>
        <v>6.9444444444444447E-4</v>
      </c>
      <c r="G1695" s="16">
        <f t="shared" ca="1" si="627"/>
        <v>3.472222222222222E-3</v>
      </c>
      <c r="H1695" s="16">
        <f t="shared" ca="1" si="627"/>
        <v>0</v>
      </c>
      <c r="I1695" s="16">
        <f t="shared" ca="1" si="627"/>
        <v>1.3888888888888889E-3</v>
      </c>
      <c r="J1695" s="16">
        <f t="shared" ca="1" si="627"/>
        <v>0</v>
      </c>
      <c r="K1695" s="16">
        <f t="shared" ca="1" si="627"/>
        <v>0</v>
      </c>
      <c r="L1695" s="16">
        <f t="shared" si="627"/>
        <v>0</v>
      </c>
      <c r="M1695" s="16">
        <f t="shared" ca="1" si="627"/>
        <v>4.1666666666666666E-3</v>
      </c>
      <c r="N1695" s="16">
        <f t="shared" ca="1" si="627"/>
        <v>0</v>
      </c>
      <c r="O1695" s="16">
        <f t="shared" si="627"/>
        <v>0</v>
      </c>
      <c r="P1695" s="16">
        <f t="shared" ca="1" si="627"/>
        <v>0</v>
      </c>
      <c r="Q1695" s="16">
        <f t="shared" ca="1" si="627"/>
        <v>1.0416666666666666E-2</v>
      </c>
      <c r="R1695" s="16">
        <f t="shared" ca="1" si="627"/>
        <v>4.1666666666666666E-3</v>
      </c>
      <c r="S1695" s="16">
        <f t="shared" si="627"/>
        <v>0</v>
      </c>
      <c r="T1695" s="16">
        <f t="shared" ca="1" si="627"/>
        <v>9.0277777777777787E-3</v>
      </c>
      <c r="U1695" s="16">
        <f t="shared" ca="1" si="627"/>
        <v>3.472222222222222E-3</v>
      </c>
      <c r="V1695" s="16">
        <f t="shared" ca="1" si="627"/>
        <v>0</v>
      </c>
      <c r="W1695" s="16">
        <f t="shared" ca="1" si="627"/>
        <v>9.7222222222222224E-3</v>
      </c>
      <c r="X1695" s="16">
        <f t="shared" ca="1" si="627"/>
        <v>0</v>
      </c>
      <c r="Y1695" s="16">
        <f t="shared" ca="1" si="627"/>
        <v>0</v>
      </c>
      <c r="Z1695" s="16">
        <f t="shared" si="627"/>
        <v>0</v>
      </c>
      <c r="AA1695" s="16">
        <f t="shared" si="627"/>
        <v>0</v>
      </c>
      <c r="AB1695" s="16">
        <f t="shared" ca="1" si="627"/>
        <v>0</v>
      </c>
      <c r="AC1695" s="16">
        <f t="shared" ca="1" si="627"/>
        <v>5.5555555555555558E-3</v>
      </c>
      <c r="AD1695" s="16">
        <f t="shared" ca="1" si="627"/>
        <v>0</v>
      </c>
      <c r="AE1695" s="16">
        <f t="shared" ca="1" si="627"/>
        <v>1.0416666666666666E-2</v>
      </c>
      <c r="AF1695" s="16">
        <f t="shared" ca="1" si="627"/>
        <v>0</v>
      </c>
      <c r="AH1695" s="24">
        <f ca="1">SUM(B1695:AF1695)</f>
        <v>7.7083333333333337E-2</v>
      </c>
    </row>
    <row r="1696" spans="1:35" ht="14.25" customHeight="1"/>
    <row r="1697" spans="1:35" ht="14.25" customHeight="1"/>
    <row r="1698" spans="1:35" ht="14.25" customHeight="1"/>
    <row r="1700" spans="1:35" ht="15" customHeight="1">
      <c r="A1700" s="56" t="str">
        <f>Entry!A83</f>
        <v>MR. DEV KUMAR NAG</v>
      </c>
      <c r="B1700" s="56"/>
      <c r="C1700" s="56"/>
      <c r="D1700" s="56"/>
      <c r="E1700" s="56"/>
      <c r="F1700" s="56"/>
      <c r="G1700" s="56"/>
      <c r="H1700" s="52" t="s">
        <v>15</v>
      </c>
      <c r="I1700" s="52"/>
      <c r="J1700" s="52"/>
      <c r="K1700" s="52"/>
      <c r="L1700" s="26">
        <f>AH1716</f>
        <v>0</v>
      </c>
      <c r="M1700" s="49" t="s">
        <v>16</v>
      </c>
      <c r="N1700" s="52" t="s">
        <v>17</v>
      </c>
      <c r="O1700" s="52"/>
      <c r="P1700" s="49">
        <v>0</v>
      </c>
      <c r="Q1700" s="49" t="s">
        <v>18</v>
      </c>
      <c r="R1700" s="52" t="s">
        <v>19</v>
      </c>
      <c r="S1700" s="52"/>
      <c r="T1700" s="49">
        <f>AI1702</f>
        <v>26</v>
      </c>
      <c r="U1700" s="52" t="s">
        <v>20</v>
      </c>
      <c r="V1700" s="52"/>
      <c r="W1700" s="49">
        <f>AI1703</f>
        <v>0</v>
      </c>
      <c r="X1700" s="52" t="s">
        <v>21</v>
      </c>
      <c r="Y1700" s="52"/>
      <c r="Z1700" s="49">
        <f>AI1704</f>
        <v>5</v>
      </c>
      <c r="AA1700" s="53" t="s">
        <v>26</v>
      </c>
      <c r="AB1700" s="53"/>
      <c r="AC1700" s="53"/>
      <c r="AD1700" s="53"/>
      <c r="AE1700" s="50"/>
      <c r="AF1700" s="50"/>
      <c r="AG1700" s="50"/>
    </row>
    <row r="1701" spans="1:35" ht="14.25" customHeight="1">
      <c r="A1701" s="25"/>
      <c r="B1701" s="25"/>
      <c r="C1701" s="25"/>
      <c r="D1701" s="25"/>
      <c r="E1701" s="25"/>
      <c r="F1701" s="25"/>
      <c r="G1701" s="25"/>
      <c r="H1701" s="54" t="s">
        <v>23</v>
      </c>
      <c r="I1701" s="54"/>
      <c r="J1701" s="54"/>
      <c r="K1701" s="27">
        <f ca="1">AH1715</f>
        <v>0.1111111111111111</v>
      </c>
      <c r="L1701" s="55" t="s">
        <v>25</v>
      </c>
      <c r="M1701" s="55"/>
      <c r="N1701" s="28">
        <v>0</v>
      </c>
      <c r="O1701" s="29"/>
      <c r="P1701" s="29"/>
      <c r="Q1701" s="29"/>
      <c r="R1701" s="29"/>
      <c r="S1701" s="29"/>
      <c r="T1701" s="29"/>
      <c r="U1701" s="29"/>
      <c r="V1701" s="29"/>
      <c r="W1701" s="29"/>
      <c r="X1701" s="29"/>
      <c r="Y1701" s="29"/>
      <c r="Z1701" s="29"/>
      <c r="AA1701" s="29"/>
      <c r="AB1701" s="29"/>
      <c r="AC1701" s="29"/>
      <c r="AD1701" s="29"/>
      <c r="AE1701" s="20"/>
      <c r="AF1701" s="20"/>
      <c r="AG1701" s="20"/>
    </row>
    <row r="1702" spans="1:35" ht="12.2" customHeight="1">
      <c r="A1702" s="10" t="s">
        <v>12</v>
      </c>
      <c r="B1702" s="5" t="str">
        <f>IF(B1709="M","P",IF(B1709="E","P",IF(B1709="N","P",IF(B1709="GS","P",IF(B1709="O","O","A")))))</f>
        <v>P</v>
      </c>
      <c r="C1702" s="5" t="str">
        <f t="shared" ref="C1702:AF1702" si="628">IF(C1709="M","P",IF(C1709="E","P",IF(C1709="N","P",IF(C1709="GS","P",IF(C1709="O","O","A")))))</f>
        <v>P</v>
      </c>
      <c r="D1702" s="5" t="str">
        <f t="shared" si="628"/>
        <v>P</v>
      </c>
      <c r="E1702" s="5" t="str">
        <f t="shared" si="628"/>
        <v>P</v>
      </c>
      <c r="F1702" s="5" t="str">
        <f t="shared" si="628"/>
        <v>O</v>
      </c>
      <c r="G1702" s="5" t="str">
        <f t="shared" si="628"/>
        <v>P</v>
      </c>
      <c r="H1702" s="5" t="str">
        <f t="shared" si="628"/>
        <v>P</v>
      </c>
      <c r="I1702" s="5" t="str">
        <f t="shared" si="628"/>
        <v>P</v>
      </c>
      <c r="J1702" s="5" t="str">
        <f t="shared" si="628"/>
        <v>P</v>
      </c>
      <c r="K1702" s="5" t="str">
        <f t="shared" si="628"/>
        <v>P</v>
      </c>
      <c r="L1702" s="5" t="str">
        <f t="shared" si="628"/>
        <v>P</v>
      </c>
      <c r="M1702" s="5" t="str">
        <f t="shared" si="628"/>
        <v>O</v>
      </c>
      <c r="N1702" s="5" t="str">
        <f t="shared" si="628"/>
        <v>P</v>
      </c>
      <c r="O1702" s="5" t="str">
        <f t="shared" si="628"/>
        <v>O</v>
      </c>
      <c r="P1702" s="5" t="str">
        <f t="shared" si="628"/>
        <v>P</v>
      </c>
      <c r="Q1702" s="5" t="str">
        <f t="shared" si="628"/>
        <v>P</v>
      </c>
      <c r="R1702" s="5" t="str">
        <f t="shared" si="628"/>
        <v>P</v>
      </c>
      <c r="S1702" s="5" t="str">
        <f t="shared" si="628"/>
        <v>P</v>
      </c>
      <c r="T1702" s="5" t="str">
        <f t="shared" si="628"/>
        <v>O</v>
      </c>
      <c r="U1702" s="5" t="str">
        <f t="shared" si="628"/>
        <v>P</v>
      </c>
      <c r="V1702" s="5" t="str">
        <f t="shared" si="628"/>
        <v>P</v>
      </c>
      <c r="W1702" s="5" t="str">
        <f t="shared" si="628"/>
        <v>P</v>
      </c>
      <c r="X1702" s="5" t="str">
        <f t="shared" si="628"/>
        <v>P</v>
      </c>
      <c r="Y1702" s="5" t="str">
        <f t="shared" si="628"/>
        <v>P</v>
      </c>
      <c r="Z1702" s="5" t="str">
        <f t="shared" si="628"/>
        <v>P</v>
      </c>
      <c r="AA1702" s="5" t="str">
        <f t="shared" si="628"/>
        <v>O</v>
      </c>
      <c r="AB1702" s="5" t="str">
        <f t="shared" si="628"/>
        <v>P</v>
      </c>
      <c r="AC1702" s="5" t="str">
        <f t="shared" si="628"/>
        <v>P</v>
      </c>
      <c r="AD1702" s="5" t="str">
        <f t="shared" si="628"/>
        <v>P</v>
      </c>
      <c r="AE1702" s="5" t="str">
        <f t="shared" si="628"/>
        <v>P</v>
      </c>
      <c r="AF1702" s="5" t="str">
        <f t="shared" si="628"/>
        <v>P</v>
      </c>
      <c r="AH1702" s="2" t="s">
        <v>1</v>
      </c>
      <c r="AI1702" s="1">
        <f>COUNTIF(B1702:AF1702,"P")</f>
        <v>26</v>
      </c>
    </row>
    <row r="1703" spans="1:35" ht="12.2" customHeight="1">
      <c r="A1703" s="11" t="s">
        <v>2</v>
      </c>
      <c r="B1703" s="3" t="str">
        <f ca="1">IF(B1709="M",TEXT(7.8/24+RAND()*(8.3/24-7.8/24),"HH:MM"),(IF(B1709="E",TEXT(13.8/24+RAND()*(14.3/24-13.8/24),"HH:MM"),IF(B1709="GS",TEXT(8.8/24+RAND()*(9.3/24-8.8/24),"HH:MM"),IF(B1709="N",TEXT(19.8/24+RAND()*(20.3/24-19.8/24),"HH:MM"),"")))))</f>
        <v>08:59</v>
      </c>
      <c r="C1703" s="3" t="str">
        <f t="shared" ref="C1703:AF1703" ca="1" si="629">IF(C1709="M",TEXT(7.8/24+RAND()*(8.3/24-7.8/24),"HH:MM"),(IF(C1709="E",TEXT(13.8/24+RAND()*(14.3/24-13.8/24),"HH:MM"),IF(C1709="GS",TEXT(8.8/24+RAND()*(9.3/24-8.8/24),"HH:MM"),IF(C1709="N",TEXT(19.8/24+RAND()*(20.3/24-19.8/24),"HH:MM"),"")))))</f>
        <v>08:50</v>
      </c>
      <c r="D1703" s="3" t="str">
        <f t="shared" ca="1" si="629"/>
        <v>09:17</v>
      </c>
      <c r="E1703" s="3" t="str">
        <f t="shared" ca="1" si="629"/>
        <v>08:57</v>
      </c>
      <c r="F1703" s="3" t="str">
        <f t="shared" ca="1" si="629"/>
        <v/>
      </c>
      <c r="G1703" s="3" t="str">
        <f t="shared" ca="1" si="629"/>
        <v>09:06</v>
      </c>
      <c r="H1703" s="3" t="str">
        <f t="shared" ca="1" si="629"/>
        <v>09:15</v>
      </c>
      <c r="I1703" s="3" t="str">
        <f t="shared" ca="1" si="629"/>
        <v>09:13</v>
      </c>
      <c r="J1703" s="3" t="str">
        <f t="shared" ca="1" si="629"/>
        <v>09:05</v>
      </c>
      <c r="K1703" s="3" t="str">
        <f t="shared" ca="1" si="629"/>
        <v>09:03</v>
      </c>
      <c r="L1703" s="3" t="str">
        <f t="shared" ca="1" si="629"/>
        <v>09:15</v>
      </c>
      <c r="M1703" s="3" t="str">
        <f t="shared" ca="1" si="629"/>
        <v/>
      </c>
      <c r="N1703" s="3" t="str">
        <f t="shared" ca="1" si="629"/>
        <v>09:01</v>
      </c>
      <c r="O1703" s="3" t="str">
        <f t="shared" ca="1" si="629"/>
        <v/>
      </c>
      <c r="P1703" s="3" t="str">
        <f t="shared" ca="1" si="629"/>
        <v>09:17</v>
      </c>
      <c r="Q1703" s="3" t="str">
        <f t="shared" ca="1" si="629"/>
        <v>09:00</v>
      </c>
      <c r="R1703" s="3" t="str">
        <f t="shared" ca="1" si="629"/>
        <v>08:48</v>
      </c>
      <c r="S1703" s="3" t="str">
        <f t="shared" ca="1" si="629"/>
        <v>08:55</v>
      </c>
      <c r="T1703" s="3" t="str">
        <f t="shared" ca="1" si="629"/>
        <v/>
      </c>
      <c r="U1703" s="3" t="str">
        <f t="shared" ca="1" si="629"/>
        <v>09:17</v>
      </c>
      <c r="V1703" s="3" t="str">
        <f t="shared" ca="1" si="629"/>
        <v>08:57</v>
      </c>
      <c r="W1703" s="3" t="str">
        <f t="shared" ca="1" si="629"/>
        <v>09:02</v>
      </c>
      <c r="X1703" s="3" t="str">
        <f t="shared" ca="1" si="629"/>
        <v>08:52</v>
      </c>
      <c r="Y1703" s="3" t="str">
        <f t="shared" ca="1" si="629"/>
        <v>09:17</v>
      </c>
      <c r="Z1703" s="3" t="str">
        <f t="shared" ca="1" si="629"/>
        <v>09:10</v>
      </c>
      <c r="AA1703" s="3" t="str">
        <f t="shared" ca="1" si="629"/>
        <v/>
      </c>
      <c r="AB1703" s="3" t="str">
        <f t="shared" ca="1" si="629"/>
        <v>08:57</v>
      </c>
      <c r="AC1703" s="3" t="str">
        <f t="shared" ca="1" si="629"/>
        <v>08:59</v>
      </c>
      <c r="AD1703" s="3" t="str">
        <f t="shared" ca="1" si="629"/>
        <v>09:07</v>
      </c>
      <c r="AE1703" s="3" t="str">
        <f t="shared" ca="1" si="629"/>
        <v>09:05</v>
      </c>
      <c r="AF1703" s="3" t="str">
        <f t="shared" ca="1" si="629"/>
        <v>09:10</v>
      </c>
      <c r="AH1703" s="2" t="s">
        <v>3</v>
      </c>
      <c r="AI1703" s="1">
        <f>COUNTIF(B1702:AF1702,"A")</f>
        <v>0</v>
      </c>
    </row>
    <row r="1704" spans="1:35" ht="12.2" customHeight="1">
      <c r="A1704" s="11" t="s">
        <v>4</v>
      </c>
      <c r="B1704" s="3" t="str">
        <f ca="1">IF(B1709="M",TEXT(17/24+RAND()*(17.3/24-17/24),"HH:MM"),(IF(B1709="E",TEXT(20/24+RAND()*(20.3/24-20/24),"HH:MM"),IF(B1709="N",TEXT(8/24+RAND()*(8.3/24-8/24),"HH:MM"),IF(B1709="GS",TEXT(17/24+RAND()*(17.3/24-17/24),"HH:MM"),"")))))</f>
        <v>17:14</v>
      </c>
      <c r="C1704" s="3" t="str">
        <f t="shared" ref="C1704:AF1704" ca="1" si="630">IF(C1709="M",TEXT(17/24+RAND()*(17.3/24-17/24),"HH:MM"),(IF(C1709="E",TEXT(20/24+RAND()*(20.3/24-20/24),"HH:MM"),IF(C1709="N",TEXT(8/24+RAND()*(8.3/24-8/24),"HH:MM"),IF(C1709="GS",TEXT(17/24+RAND()*(17.3/24-17/24),"HH:MM"),"")))))</f>
        <v>17:12</v>
      </c>
      <c r="D1704" s="3" t="str">
        <f t="shared" ca="1" si="630"/>
        <v>17:06</v>
      </c>
      <c r="E1704" s="3" t="str">
        <f t="shared" ca="1" si="630"/>
        <v>17:14</v>
      </c>
      <c r="F1704" s="3" t="str">
        <f t="shared" ca="1" si="630"/>
        <v/>
      </c>
      <c r="G1704" s="3" t="str">
        <f t="shared" ca="1" si="630"/>
        <v>17:02</v>
      </c>
      <c r="H1704" s="3" t="str">
        <f t="shared" ca="1" si="630"/>
        <v>17:01</v>
      </c>
      <c r="I1704" s="3" t="str">
        <f t="shared" ca="1" si="630"/>
        <v>17:04</v>
      </c>
      <c r="J1704" s="3" t="str">
        <f t="shared" ca="1" si="630"/>
        <v>17:15</v>
      </c>
      <c r="K1704" s="3" t="str">
        <f t="shared" ca="1" si="630"/>
        <v>17:05</v>
      </c>
      <c r="L1704" s="3" t="str">
        <f t="shared" ca="1" si="630"/>
        <v>17:07</v>
      </c>
      <c r="M1704" s="3" t="str">
        <f t="shared" ca="1" si="630"/>
        <v/>
      </c>
      <c r="N1704" s="3" t="str">
        <f t="shared" ca="1" si="630"/>
        <v>17:16</v>
      </c>
      <c r="O1704" s="3" t="str">
        <f t="shared" ca="1" si="630"/>
        <v/>
      </c>
      <c r="P1704" s="3" t="str">
        <f t="shared" ca="1" si="630"/>
        <v>17:06</v>
      </c>
      <c r="Q1704" s="3" t="str">
        <f t="shared" ca="1" si="630"/>
        <v>17:04</v>
      </c>
      <c r="R1704" s="3" t="str">
        <f t="shared" ca="1" si="630"/>
        <v>17:15</v>
      </c>
      <c r="S1704" s="3" t="str">
        <f t="shared" ca="1" si="630"/>
        <v>17:15</v>
      </c>
      <c r="T1704" s="3" t="str">
        <f t="shared" ca="1" si="630"/>
        <v/>
      </c>
      <c r="U1704" s="3" t="str">
        <f t="shared" ca="1" si="630"/>
        <v>17:09</v>
      </c>
      <c r="V1704" s="3" t="str">
        <f t="shared" ca="1" si="630"/>
        <v>17:03</v>
      </c>
      <c r="W1704" s="3" t="str">
        <f t="shared" ca="1" si="630"/>
        <v>17:04</v>
      </c>
      <c r="X1704" s="3" t="str">
        <f t="shared" ca="1" si="630"/>
        <v>17:08</v>
      </c>
      <c r="Y1704" s="3" t="str">
        <f t="shared" ca="1" si="630"/>
        <v>17:05</v>
      </c>
      <c r="Z1704" s="3" t="str">
        <f t="shared" ca="1" si="630"/>
        <v>17:07</v>
      </c>
      <c r="AA1704" s="3" t="str">
        <f t="shared" ca="1" si="630"/>
        <v/>
      </c>
      <c r="AB1704" s="3" t="str">
        <f t="shared" ca="1" si="630"/>
        <v>17:15</v>
      </c>
      <c r="AC1704" s="3" t="str">
        <f t="shared" ca="1" si="630"/>
        <v>17:13</v>
      </c>
      <c r="AD1704" s="3" t="str">
        <f t="shared" ca="1" si="630"/>
        <v>17:14</v>
      </c>
      <c r="AE1704" s="3" t="str">
        <f t="shared" ca="1" si="630"/>
        <v>17:03</v>
      </c>
      <c r="AF1704" s="3" t="str">
        <f t="shared" ca="1" si="630"/>
        <v>17:13</v>
      </c>
      <c r="AH1704" s="1" t="s">
        <v>22</v>
      </c>
      <c r="AI1704" s="1">
        <f>COUNTIF(B1709:AF1709,"O")</f>
        <v>5</v>
      </c>
    </row>
    <row r="1705" spans="1:35" ht="12.2" customHeight="1">
      <c r="A1705" s="11" t="s">
        <v>5</v>
      </c>
      <c r="B1705" s="3" t="str">
        <f ca="1">IF(B1709="M",TEXT(B1704-B1703,"H:MM"),IF(B1709="E",TEXT(B1704-B1703,"H:MM"),IF(B1709="N",TEXT(B1704+24-B1703+30,"H:MM"),IF(B1709="GS",TEXT(B1704-B1703,"H:MM"),""))))</f>
        <v>8:15</v>
      </c>
      <c r="C1705" s="3" t="str">
        <f t="shared" ref="C1705:AF1705" ca="1" si="631">IF(C1709="M",TEXT(C1704-C1703,"H:MM"),IF(C1709="E",TEXT(C1704-C1703,"H:MM"),IF(C1709="N",TEXT(C1704+24-C1703+30,"H:MM"),IF(C1709="GS",TEXT(C1704-C1703,"H:MM"),""))))</f>
        <v>8:22</v>
      </c>
      <c r="D1705" s="3" t="str">
        <f t="shared" ca="1" si="631"/>
        <v>7:49</v>
      </c>
      <c r="E1705" s="3" t="str">
        <f t="shared" ca="1" si="631"/>
        <v>8:17</v>
      </c>
      <c r="F1705" s="3" t="str">
        <f t="shared" si="631"/>
        <v/>
      </c>
      <c r="G1705" s="3" t="str">
        <f t="shared" ca="1" si="631"/>
        <v>7:56</v>
      </c>
      <c r="H1705" s="3" t="str">
        <f t="shared" ca="1" si="631"/>
        <v>7:46</v>
      </c>
      <c r="I1705" s="3" t="str">
        <f t="shared" ca="1" si="631"/>
        <v>7:51</v>
      </c>
      <c r="J1705" s="3" t="str">
        <f t="shared" ca="1" si="631"/>
        <v>8:10</v>
      </c>
      <c r="K1705" s="3" t="str">
        <f t="shared" ca="1" si="631"/>
        <v>8:02</v>
      </c>
      <c r="L1705" s="3" t="str">
        <f t="shared" ca="1" si="631"/>
        <v>7:52</v>
      </c>
      <c r="M1705" s="3" t="str">
        <f t="shared" si="631"/>
        <v/>
      </c>
      <c r="N1705" s="3" t="str">
        <f t="shared" ca="1" si="631"/>
        <v>8:15</v>
      </c>
      <c r="O1705" s="3" t="str">
        <f t="shared" si="631"/>
        <v/>
      </c>
      <c r="P1705" s="3" t="str">
        <f t="shared" ca="1" si="631"/>
        <v>7:49</v>
      </c>
      <c r="Q1705" s="3" t="str">
        <f t="shared" ca="1" si="631"/>
        <v>8:04</v>
      </c>
      <c r="R1705" s="3" t="str">
        <f t="shared" ca="1" si="631"/>
        <v>8:27</v>
      </c>
      <c r="S1705" s="3" t="str">
        <f t="shared" ca="1" si="631"/>
        <v>8:20</v>
      </c>
      <c r="T1705" s="3" t="str">
        <f t="shared" si="631"/>
        <v/>
      </c>
      <c r="U1705" s="3" t="str">
        <f t="shared" ca="1" si="631"/>
        <v>7:52</v>
      </c>
      <c r="V1705" s="3" t="str">
        <f t="shared" ca="1" si="631"/>
        <v>8:06</v>
      </c>
      <c r="W1705" s="3" t="str">
        <f t="shared" ca="1" si="631"/>
        <v>8:02</v>
      </c>
      <c r="X1705" s="3" t="str">
        <f t="shared" ca="1" si="631"/>
        <v>8:16</v>
      </c>
      <c r="Y1705" s="3" t="str">
        <f t="shared" ca="1" si="631"/>
        <v>7:48</v>
      </c>
      <c r="Z1705" s="3" t="str">
        <f t="shared" ca="1" si="631"/>
        <v>7:57</v>
      </c>
      <c r="AA1705" s="3" t="str">
        <f t="shared" si="631"/>
        <v/>
      </c>
      <c r="AB1705" s="3" t="str">
        <f t="shared" ca="1" si="631"/>
        <v>8:18</v>
      </c>
      <c r="AC1705" s="3" t="str">
        <f t="shared" ca="1" si="631"/>
        <v>8:14</v>
      </c>
      <c r="AD1705" s="3" t="str">
        <f t="shared" ca="1" si="631"/>
        <v>8:07</v>
      </c>
      <c r="AE1705" s="3" t="str">
        <f t="shared" ca="1" si="631"/>
        <v>7:58</v>
      </c>
      <c r="AF1705" s="3" t="str">
        <f t="shared" ca="1" si="631"/>
        <v>8:03</v>
      </c>
      <c r="AH1705" s="1" t="s">
        <v>27</v>
      </c>
      <c r="AI1705" s="1">
        <f ca="1">COUNTIF(B1706:AF1706,(B1706:AF1706)&gt;0)</f>
        <v>0</v>
      </c>
    </row>
    <row r="1706" spans="1:35" ht="12.2" customHeight="1">
      <c r="A1706" s="11" t="s">
        <v>6</v>
      </c>
      <c r="B1706" s="6">
        <f ca="1">IF(AND(B1709="GS",B1711&gt;$B$19),TEXT(B1711-$B$19,"HH:MM"),IF(AND(B1709="M",B1711&gt;$B$15),TEXT(B1711-$B$15,"HH:MM"),IF(AND(B1709="E",B1711&gt;$B$17),TEXT(B1711-$B$17,"HH:MM"),IF(AND(B1709="N",B1711&gt;$B$18),TEXT(B1711-$B$18,"HH:MM"),IF(OR(B1709="O",B1709="A"),"",0)))))</f>
        <v>0</v>
      </c>
      <c r="C1706" s="6">
        <f ca="1">IF(AND(C1709="GS",C1711&gt;$B$19),TEXT(C1711-$B$19,"HH:MM"),IF(AND(C1709="M",C1711&gt;$B$15),TEXT(C1711-$B$15,"HH:MM"),IF(AND(C1709="E",C1711&gt;$B$17),TEXT(C1711-$B$17,"HH:MM"),IF(AND(C1709="N",C1711&gt;$B$18),TEXT(C1711-$B$18,"HH:MM"),IF(OR(C1709="O",C1709="A"),"",0)))))</f>
        <v>0</v>
      </c>
      <c r="D1706" s="6" t="str">
        <f ca="1">IF(AND(D1709="GS",D1711&gt;$B$19),TEXT(D1711-$B$19,"HH:MM"),IF(AND(D1709="M",D1711&gt;$B$15),TEXT(D1711-$B$15,"HH:MM"),IF(AND(D1709="E",D1711&gt;$B$17),TEXT(D1711-$B$17,"HH:MM"),IF(AND(D1709="N",D1711&gt;$B$18),TEXT(D1711-$B$18,"HH:MM"),IF(OR(D1709="O",D1709="A"),"",0)))))</f>
        <v>00:17</v>
      </c>
      <c r="E1706" s="6">
        <f t="shared" ref="E1706:AF1706" ca="1" si="632">IF(AND(E1709="GS",E1711&gt;$B$19),TEXT(E1711-$B$19,"HH:MM"),IF(AND(E1709="M",E1711&gt;$B$15),TEXT(E1711-$B$15,"HH:MM"),IF(AND(E1709="E",E1711&gt;$B$17),TEXT(E1711-$B$17,"HH:MM"),IF(AND(E1709="N",E1711&gt;$B$18),TEXT(E1711-$B$18,"HH:MM"),IF(OR(E1709="O",E1709="A"),"",0)))))</f>
        <v>0</v>
      </c>
      <c r="F1706" s="6" t="str">
        <f t="shared" si="632"/>
        <v/>
      </c>
      <c r="G1706" s="6" t="str">
        <f t="shared" ca="1" si="632"/>
        <v>00:06</v>
      </c>
      <c r="H1706" s="6" t="str">
        <f t="shared" ca="1" si="632"/>
        <v>00:15</v>
      </c>
      <c r="I1706" s="6" t="str">
        <f t="shared" ca="1" si="632"/>
        <v>00:13</v>
      </c>
      <c r="J1706" s="6" t="str">
        <f t="shared" ca="1" si="632"/>
        <v>00:05</v>
      </c>
      <c r="K1706" s="6" t="str">
        <f t="shared" ca="1" si="632"/>
        <v>00:03</v>
      </c>
      <c r="L1706" s="6" t="str">
        <f t="shared" ca="1" si="632"/>
        <v>00:15</v>
      </c>
      <c r="M1706" s="6" t="str">
        <f t="shared" si="632"/>
        <v/>
      </c>
      <c r="N1706" s="6" t="str">
        <f t="shared" ca="1" si="632"/>
        <v>00:01</v>
      </c>
      <c r="O1706" s="6" t="str">
        <f t="shared" si="632"/>
        <v/>
      </c>
      <c r="P1706" s="6" t="str">
        <f t="shared" ca="1" si="632"/>
        <v>00:17</v>
      </c>
      <c r="Q1706" s="6">
        <f t="shared" ca="1" si="632"/>
        <v>0</v>
      </c>
      <c r="R1706" s="6">
        <f t="shared" ca="1" si="632"/>
        <v>0</v>
      </c>
      <c r="S1706" s="6">
        <f t="shared" ca="1" si="632"/>
        <v>0</v>
      </c>
      <c r="T1706" s="6" t="str">
        <f t="shared" si="632"/>
        <v/>
      </c>
      <c r="U1706" s="6" t="str">
        <f t="shared" ca="1" si="632"/>
        <v>00:17</v>
      </c>
      <c r="V1706" s="6">
        <f t="shared" ca="1" si="632"/>
        <v>0</v>
      </c>
      <c r="W1706" s="6" t="str">
        <f t="shared" ca="1" si="632"/>
        <v>00:02</v>
      </c>
      <c r="X1706" s="6">
        <f t="shared" ca="1" si="632"/>
        <v>0</v>
      </c>
      <c r="Y1706" s="6" t="str">
        <f t="shared" ca="1" si="632"/>
        <v>00:17</v>
      </c>
      <c r="Z1706" s="6" t="str">
        <f t="shared" ca="1" si="632"/>
        <v>00:10</v>
      </c>
      <c r="AA1706" s="6" t="str">
        <f t="shared" si="632"/>
        <v/>
      </c>
      <c r="AB1706" s="6">
        <f t="shared" ca="1" si="632"/>
        <v>0</v>
      </c>
      <c r="AC1706" s="6">
        <f t="shared" ca="1" si="632"/>
        <v>0</v>
      </c>
      <c r="AD1706" s="6" t="str">
        <f t="shared" ca="1" si="632"/>
        <v>00:07</v>
      </c>
      <c r="AE1706" s="6" t="str">
        <f t="shared" ca="1" si="632"/>
        <v>00:05</v>
      </c>
      <c r="AF1706" s="6" t="str">
        <f t="shared" ca="1" si="632"/>
        <v>00:10</v>
      </c>
    </row>
    <row r="1707" spans="1:35" ht="12.2" customHeight="1">
      <c r="A1707" s="12" t="s">
        <v>7</v>
      </c>
      <c r="B1707" s="7"/>
      <c r="C1707" s="7"/>
      <c r="D1707" s="8"/>
      <c r="E1707" s="7"/>
      <c r="F1707" s="7"/>
      <c r="G1707" s="7"/>
      <c r="H1707" s="8"/>
      <c r="I1707" s="8"/>
      <c r="J1707" s="7"/>
      <c r="K1707" s="7"/>
      <c r="L1707" s="7"/>
      <c r="M1707" s="7"/>
      <c r="N1707" s="7"/>
      <c r="O1707" s="7"/>
      <c r="P1707" s="7"/>
      <c r="Q1707" s="7"/>
      <c r="R1707" s="8"/>
      <c r="S1707" s="7"/>
      <c r="T1707" s="7"/>
      <c r="U1707" s="7"/>
      <c r="V1707" s="7"/>
      <c r="W1707" s="7"/>
      <c r="X1707" s="7"/>
      <c r="Y1707" s="8"/>
      <c r="Z1707" s="7"/>
      <c r="AA1707" s="8"/>
      <c r="AB1707" s="7"/>
      <c r="AC1707" s="8"/>
      <c r="AD1707" s="8"/>
      <c r="AE1707" s="8"/>
      <c r="AF1707" s="8"/>
    </row>
    <row r="1708" spans="1:35" ht="12.2" customHeight="1">
      <c r="A1708" s="13" t="s">
        <v>8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</row>
    <row r="1709" spans="1:35" ht="18.75" customHeight="1">
      <c r="A1709" s="14" t="s">
        <v>13</v>
      </c>
      <c r="B1709" s="4" t="str">
        <f>Entry!B83</f>
        <v>GS</v>
      </c>
      <c r="C1709" s="4" t="str">
        <f>Entry!C83</f>
        <v>GS</v>
      </c>
      <c r="D1709" s="4" t="str">
        <f>Entry!D83</f>
        <v>GS</v>
      </c>
      <c r="E1709" s="4" t="str">
        <f>Entry!E83</f>
        <v>GS</v>
      </c>
      <c r="F1709" s="4" t="str">
        <f>Entry!F83</f>
        <v>O</v>
      </c>
      <c r="G1709" s="4" t="str">
        <f>Entry!G83</f>
        <v>GS</v>
      </c>
      <c r="H1709" s="4" t="str">
        <f>Entry!H83</f>
        <v>GS</v>
      </c>
      <c r="I1709" s="4" t="str">
        <f>Entry!I83</f>
        <v>GS</v>
      </c>
      <c r="J1709" s="4" t="str">
        <f>Entry!J83</f>
        <v>GS</v>
      </c>
      <c r="K1709" s="4" t="str">
        <f>Entry!K83</f>
        <v>GS</v>
      </c>
      <c r="L1709" s="4" t="str">
        <f>Entry!L83</f>
        <v>GS</v>
      </c>
      <c r="M1709" s="4" t="str">
        <f>Entry!M83</f>
        <v>O</v>
      </c>
      <c r="N1709" s="4" t="str">
        <f>Entry!N83</f>
        <v>GS</v>
      </c>
      <c r="O1709" s="4" t="str">
        <f>Entry!O83</f>
        <v>O</v>
      </c>
      <c r="P1709" s="4" t="str">
        <f>Entry!P83</f>
        <v>GS</v>
      </c>
      <c r="Q1709" s="4" t="str">
        <f>Entry!Q83</f>
        <v>GS</v>
      </c>
      <c r="R1709" s="4" t="str">
        <f>Entry!R83</f>
        <v>GS</v>
      </c>
      <c r="S1709" s="4" t="str">
        <f>Entry!S83</f>
        <v>GS</v>
      </c>
      <c r="T1709" s="4" t="str">
        <f>Entry!T83</f>
        <v>O</v>
      </c>
      <c r="U1709" s="4" t="str">
        <f>Entry!U83</f>
        <v>GS</v>
      </c>
      <c r="V1709" s="4" t="str">
        <f>Entry!V83</f>
        <v>GS</v>
      </c>
      <c r="W1709" s="4" t="str">
        <f>Entry!W83</f>
        <v>GS</v>
      </c>
      <c r="X1709" s="4" t="str">
        <f>Entry!X83</f>
        <v>GS</v>
      </c>
      <c r="Y1709" s="4" t="str">
        <f>Entry!Y83</f>
        <v>GS</v>
      </c>
      <c r="Z1709" s="4" t="str">
        <f>Entry!Z83</f>
        <v>GS</v>
      </c>
      <c r="AA1709" s="4" t="str">
        <f>Entry!AA83</f>
        <v>O</v>
      </c>
      <c r="AB1709" s="4" t="str">
        <f>Entry!AB83</f>
        <v>GS</v>
      </c>
      <c r="AC1709" s="4" t="str">
        <f>Entry!AC83</f>
        <v>GS</v>
      </c>
      <c r="AD1709" s="4" t="str">
        <f>Entry!AD83</f>
        <v>GS</v>
      </c>
      <c r="AE1709" s="4" t="str">
        <f>Entry!AE83</f>
        <v>GS</v>
      </c>
      <c r="AF1709" s="4" t="str">
        <f>Entry!AF83</f>
        <v>GS</v>
      </c>
    </row>
    <row r="1710" spans="1:35" hidden="1">
      <c r="A1710" s="1" t="s">
        <v>10</v>
      </c>
      <c r="B1710" s="16">
        <v>0.33333333333333331</v>
      </c>
      <c r="C1710" s="15"/>
    </row>
    <row r="1711" spans="1:35" hidden="1">
      <c r="B1711" s="16">
        <f ca="1">IF(OR(B1709="O",B1709="A"),"O ",VALUE(B1703))</f>
        <v>0.3743055555555555</v>
      </c>
      <c r="C1711" s="16">
        <f ca="1">IF(OR(C1709="O",C1709="A"),"O ",VALUE(C1703))</f>
        <v>0.36805555555555558</v>
      </c>
      <c r="D1711" s="16">
        <f ca="1">IF(OR(D1709="O",D1709="A"),"O ",VALUE(D1703))</f>
        <v>0.38680555555555557</v>
      </c>
      <c r="E1711" s="16">
        <f t="shared" ref="E1711:AF1711" ca="1" si="633">IF(OR(E1709="O",E1709="A"),"O ",VALUE(E1703))</f>
        <v>0.37291666666666662</v>
      </c>
      <c r="F1711" s="16" t="str">
        <f t="shared" si="633"/>
        <v xml:space="preserve">O </v>
      </c>
      <c r="G1711" s="16">
        <f t="shared" ca="1" si="633"/>
        <v>0.37916666666666665</v>
      </c>
      <c r="H1711" s="16">
        <f t="shared" ca="1" si="633"/>
        <v>0.38541666666666669</v>
      </c>
      <c r="I1711" s="16">
        <f t="shared" ca="1" si="633"/>
        <v>0.3840277777777778</v>
      </c>
      <c r="J1711" s="16">
        <f t="shared" ca="1" si="633"/>
        <v>0.37847222222222227</v>
      </c>
      <c r="K1711" s="16">
        <f t="shared" ca="1" si="633"/>
        <v>0.37708333333333338</v>
      </c>
      <c r="L1711" s="16">
        <f t="shared" ca="1" si="633"/>
        <v>0.38541666666666669</v>
      </c>
      <c r="M1711" s="16" t="str">
        <f t="shared" si="633"/>
        <v xml:space="preserve">O </v>
      </c>
      <c r="N1711" s="16">
        <f t="shared" ca="1" si="633"/>
        <v>0.3756944444444445</v>
      </c>
      <c r="O1711" s="16" t="str">
        <f t="shared" si="633"/>
        <v xml:space="preserve">O </v>
      </c>
      <c r="P1711" s="16">
        <f t="shared" ca="1" si="633"/>
        <v>0.38680555555555557</v>
      </c>
      <c r="Q1711" s="16">
        <f t="shared" ca="1" si="633"/>
        <v>0.375</v>
      </c>
      <c r="R1711" s="16">
        <f t="shared" ca="1" si="633"/>
        <v>0.3666666666666667</v>
      </c>
      <c r="S1711" s="16">
        <f t="shared" ca="1" si="633"/>
        <v>0.37152777777777773</v>
      </c>
      <c r="T1711" s="16" t="str">
        <f t="shared" si="633"/>
        <v xml:space="preserve">O </v>
      </c>
      <c r="U1711" s="16">
        <f t="shared" ca="1" si="633"/>
        <v>0.38680555555555557</v>
      </c>
      <c r="V1711" s="16">
        <f t="shared" ca="1" si="633"/>
        <v>0.37291666666666662</v>
      </c>
      <c r="W1711" s="16">
        <f t="shared" ca="1" si="633"/>
        <v>0.37638888888888888</v>
      </c>
      <c r="X1711" s="16">
        <f t="shared" ca="1" si="633"/>
        <v>0.36944444444444446</v>
      </c>
      <c r="Y1711" s="16">
        <f t="shared" ca="1" si="633"/>
        <v>0.38680555555555557</v>
      </c>
      <c r="Z1711" s="16">
        <f t="shared" ca="1" si="633"/>
        <v>0.38194444444444442</v>
      </c>
      <c r="AA1711" s="16" t="str">
        <f t="shared" si="633"/>
        <v xml:space="preserve">O </v>
      </c>
      <c r="AB1711" s="16">
        <f t="shared" ca="1" si="633"/>
        <v>0.37291666666666662</v>
      </c>
      <c r="AC1711" s="16">
        <f t="shared" ca="1" si="633"/>
        <v>0.3743055555555555</v>
      </c>
      <c r="AD1711" s="16">
        <f t="shared" ca="1" si="633"/>
        <v>0.37986111111111115</v>
      </c>
      <c r="AE1711" s="16">
        <f t="shared" ca="1" si="633"/>
        <v>0.37847222222222227</v>
      </c>
      <c r="AF1711" s="16">
        <f t="shared" ca="1" si="633"/>
        <v>0.38194444444444442</v>
      </c>
    </row>
    <row r="1712" spans="1:35" hidden="1">
      <c r="A1712" s="1" t="s">
        <v>9</v>
      </c>
      <c r="B1712" s="17">
        <v>0.58333333333333337</v>
      </c>
      <c r="C1712" s="15"/>
    </row>
    <row r="1713" spans="1:34" hidden="1">
      <c r="A1713" s="1" t="s">
        <v>11</v>
      </c>
      <c r="B1713" s="17">
        <v>0.83333333333333337</v>
      </c>
      <c r="C1713" s="15"/>
    </row>
    <row r="1714" spans="1:34" hidden="1">
      <c r="A1714" s="1" t="s">
        <v>14</v>
      </c>
      <c r="B1714" s="16">
        <v>0.375</v>
      </c>
      <c r="C1714" s="15"/>
    </row>
    <row r="1715" spans="1:34" hidden="1">
      <c r="A1715" s="1" t="s">
        <v>24</v>
      </c>
      <c r="B1715" s="16">
        <f ca="1">IF(OR(B1709="O",B1709="A"),0,VALUE(B1706))</f>
        <v>0</v>
      </c>
      <c r="C1715" s="16">
        <f ca="1">IF(OR(C1709="O",C1709="A"),0,VALUE(C1706))</f>
        <v>0</v>
      </c>
      <c r="D1715" s="16">
        <f ca="1">IF(OR(D1709="O",D1709="A"),0,VALUE(D1706))</f>
        <v>1.1805555555555555E-2</v>
      </c>
      <c r="E1715" s="16">
        <f t="shared" ref="E1715:AF1715" ca="1" si="634">IF(OR(E1709="O",E1709="A"),0,VALUE(E1706))</f>
        <v>0</v>
      </c>
      <c r="F1715" s="16">
        <f t="shared" si="634"/>
        <v>0</v>
      </c>
      <c r="G1715" s="16">
        <f t="shared" ca="1" si="634"/>
        <v>4.1666666666666666E-3</v>
      </c>
      <c r="H1715" s="16">
        <f t="shared" ca="1" si="634"/>
        <v>1.0416666666666666E-2</v>
      </c>
      <c r="I1715" s="16">
        <f t="shared" ca="1" si="634"/>
        <v>9.0277777777777787E-3</v>
      </c>
      <c r="J1715" s="16">
        <f t="shared" ca="1" si="634"/>
        <v>3.472222222222222E-3</v>
      </c>
      <c r="K1715" s="16">
        <f t="shared" ca="1" si="634"/>
        <v>2.0833333333333333E-3</v>
      </c>
      <c r="L1715" s="16">
        <f t="shared" ca="1" si="634"/>
        <v>1.0416666666666666E-2</v>
      </c>
      <c r="M1715" s="16">
        <f t="shared" si="634"/>
        <v>0</v>
      </c>
      <c r="N1715" s="16">
        <f t="shared" ca="1" si="634"/>
        <v>6.9444444444444447E-4</v>
      </c>
      <c r="O1715" s="16">
        <f t="shared" si="634"/>
        <v>0</v>
      </c>
      <c r="P1715" s="16">
        <f t="shared" ca="1" si="634"/>
        <v>1.1805555555555555E-2</v>
      </c>
      <c r="Q1715" s="16">
        <f t="shared" ca="1" si="634"/>
        <v>0</v>
      </c>
      <c r="R1715" s="16">
        <f t="shared" ca="1" si="634"/>
        <v>0</v>
      </c>
      <c r="S1715" s="16">
        <f t="shared" ca="1" si="634"/>
        <v>0</v>
      </c>
      <c r="T1715" s="16">
        <f t="shared" si="634"/>
        <v>0</v>
      </c>
      <c r="U1715" s="16">
        <f t="shared" ca="1" si="634"/>
        <v>1.1805555555555555E-2</v>
      </c>
      <c r="V1715" s="16">
        <f t="shared" ca="1" si="634"/>
        <v>0</v>
      </c>
      <c r="W1715" s="16">
        <f t="shared" ca="1" si="634"/>
        <v>1.3888888888888889E-3</v>
      </c>
      <c r="X1715" s="16">
        <f t="shared" ca="1" si="634"/>
        <v>0</v>
      </c>
      <c r="Y1715" s="16">
        <f t="shared" ca="1" si="634"/>
        <v>1.1805555555555555E-2</v>
      </c>
      <c r="Z1715" s="16">
        <f t="shared" ca="1" si="634"/>
        <v>6.9444444444444441E-3</v>
      </c>
      <c r="AA1715" s="16">
        <f t="shared" si="634"/>
        <v>0</v>
      </c>
      <c r="AB1715" s="16">
        <f t="shared" ca="1" si="634"/>
        <v>0</v>
      </c>
      <c r="AC1715" s="16">
        <f t="shared" ca="1" si="634"/>
        <v>0</v>
      </c>
      <c r="AD1715" s="16">
        <f t="shared" ca="1" si="634"/>
        <v>4.8611111111111112E-3</v>
      </c>
      <c r="AE1715" s="16">
        <f t="shared" ca="1" si="634"/>
        <v>3.472222222222222E-3</v>
      </c>
      <c r="AF1715" s="16">
        <f t="shared" ca="1" si="634"/>
        <v>6.9444444444444441E-3</v>
      </c>
      <c r="AH1715" s="24">
        <f ca="1">SUM(B1715:AF1715)</f>
        <v>0.1111111111111111</v>
      </c>
    </row>
    <row r="1716" spans="1:34" ht="14.25" customHeight="1"/>
    <row r="1725" spans="1:34" ht="20.25" customHeight="1"/>
    <row r="1726" spans="1:34" ht="14.25" customHeight="1"/>
    <row r="1739" ht="20.25" customHeight="1"/>
    <row r="1740" ht="14.25" customHeight="1"/>
    <row r="1753" ht="20.25" customHeight="1"/>
    <row r="1754" ht="14.25" customHeight="1"/>
    <row r="1767" ht="20.25" customHeight="1"/>
    <row r="1768" ht="14.25" customHeight="1"/>
    <row r="1781" ht="20.25" customHeight="1"/>
    <row r="1782" ht="14.25" customHeight="1"/>
    <row r="1795" ht="20.25" customHeight="1"/>
    <row r="1796" ht="14.25" customHeight="1"/>
    <row r="1809" ht="20.25" customHeight="1"/>
    <row r="1810" ht="14.25" customHeight="1"/>
    <row r="1823" ht="20.25" customHeight="1"/>
    <row r="1824" ht="14.25" customHeight="1"/>
  </sheetData>
  <mergeCells count="722">
    <mergeCell ref="A1700:G1700"/>
    <mergeCell ref="H1700:K1700"/>
    <mergeCell ref="N1700:O1700"/>
    <mergeCell ref="R1700:S1700"/>
    <mergeCell ref="U1700:V1700"/>
    <mergeCell ref="X1700:Y1700"/>
    <mergeCell ref="AA1700:AD1700"/>
    <mergeCell ref="H1701:J1701"/>
    <mergeCell ref="L1701:M1701"/>
    <mergeCell ref="A1680:G1680"/>
    <mergeCell ref="H1680:K1680"/>
    <mergeCell ref="N1680:O1680"/>
    <mergeCell ref="R1680:S1680"/>
    <mergeCell ref="U1680:V1680"/>
    <mergeCell ref="X1680:Y1680"/>
    <mergeCell ref="AA1680:AD1680"/>
    <mergeCell ref="H1681:J1681"/>
    <mergeCell ref="L1681:M1681"/>
    <mergeCell ref="A1660:G1660"/>
    <mergeCell ref="H1660:K1660"/>
    <mergeCell ref="N1660:O1660"/>
    <mergeCell ref="R1660:S1660"/>
    <mergeCell ref="U1660:V1660"/>
    <mergeCell ref="X1660:Y1660"/>
    <mergeCell ref="AA1660:AD1660"/>
    <mergeCell ref="H1661:J1661"/>
    <mergeCell ref="L1661:M1661"/>
    <mergeCell ref="A1640:G1640"/>
    <mergeCell ref="H1640:K1640"/>
    <mergeCell ref="N1640:O1640"/>
    <mergeCell ref="R1640:S1640"/>
    <mergeCell ref="U1640:V1640"/>
    <mergeCell ref="X1640:Y1640"/>
    <mergeCell ref="AA1640:AD1640"/>
    <mergeCell ref="H1641:J1641"/>
    <mergeCell ref="L1641:M1641"/>
    <mergeCell ref="A1620:G1620"/>
    <mergeCell ref="H1620:K1620"/>
    <mergeCell ref="N1620:O1620"/>
    <mergeCell ref="R1620:S1620"/>
    <mergeCell ref="U1620:V1620"/>
    <mergeCell ref="X1620:Y1620"/>
    <mergeCell ref="AA1620:AD1620"/>
    <mergeCell ref="H1621:J1621"/>
    <mergeCell ref="L1621:M1621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6:G1556"/>
    <mergeCell ref="H1556:K1556"/>
    <mergeCell ref="N1556:O1556"/>
    <mergeCell ref="R1556:S1556"/>
    <mergeCell ref="U1556:V1556"/>
    <mergeCell ref="X1556:Y1556"/>
    <mergeCell ref="AA1556:AD1556"/>
    <mergeCell ref="H1557:J1557"/>
    <mergeCell ref="L1557:M1557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A1:AF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2025-08-02T06:28:33Z</dcterms:modified>
</cp:coreProperties>
</file>